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activeX/activeX1.xml" ContentType="application/vnd.ms-office.activeX+xml"/>
  <Override PartName="/xl/activeX/activeX1.bin" ContentType="application/vnd.ms-office.activeX"/>
  <Override PartName="/xl/drawings/drawing2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dundeeprecious-my.sharepoint.com/personal/jcameron_dundeeprecious_com/Documents/Other disclosures/2024/"/>
    </mc:Choice>
  </mc:AlternateContent>
  <xr:revisionPtr revIDLastSave="1" documentId="8_{D6AC3379-0554-4C98-8595-574913081731}" xr6:coauthVersionLast="47" xr6:coauthVersionMax="47" xr10:uidLastSave="{6AA3C0D2-02A3-4832-AC0E-12A58E01AF18}"/>
  <bookViews>
    <workbookView xWindow="43140" yWindow="2640" windowWidth="28800" windowHeight="15375" tabRatio="704" xr2:uid="{00000000-000D-0000-FFFF-FFFF00000000}"/>
  </bookViews>
  <sheets>
    <sheet name="Cover page" sheetId="35" r:id="rId1"/>
    <sheet name="Index" sheetId="36" r:id="rId2"/>
    <sheet name="Operational" sheetId="2" r:id="rId3"/>
    <sheet name="Materials" sheetId="3" r:id="rId4"/>
    <sheet name="Energy Use " sheetId="25" r:id="rId5"/>
    <sheet name="Emissions" sheetId="4" r:id="rId6"/>
    <sheet name="GHG Emissions Intensity" sheetId="5" r:id="rId7"/>
    <sheet name="Water Use" sheetId="26" r:id="rId8"/>
    <sheet name="Water Discharge" sheetId="7" r:id="rId9"/>
    <sheet name="Freshwater Intensity" sheetId="6" r:id="rId10"/>
    <sheet name="Waste" sheetId="8" r:id="rId11"/>
    <sheet name="Spills" sheetId="27" r:id="rId12"/>
    <sheet name="Environmental Fines" sheetId="28" r:id="rId13"/>
    <sheet name="Land Use and Biodiversity" sheetId="29" r:id="rId14"/>
    <sheet name="Health and Safety" sheetId="30" r:id="rId15"/>
    <sheet name="Other Safety Metrics" sheetId="32" r:id="rId16"/>
    <sheet name="People" sheetId="11" r:id="rId17"/>
    <sheet name="Employees" sheetId="12" r:id="rId18"/>
    <sheet name="Employees by Function" sheetId="20" r:id="rId19"/>
    <sheet name="Employees by Level" sheetId="19" r:id="rId20"/>
    <sheet name="Contractors" sheetId="14" r:id="rId21"/>
    <sheet name="Local Employment" sheetId="15" r:id="rId22"/>
    <sheet name="Other employees-related Info" sheetId="17" r:id="rId23"/>
    <sheet name="Hiring" sheetId="23" r:id="rId24"/>
    <sheet name="Average hours training" sheetId="21" r:id="rId25"/>
    <sheet name="Turnover" sheetId="34" r:id="rId26"/>
    <sheet name="Regular Performance Review" sheetId="22"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 i="11" l="1"/>
  <c r="N34" i="11"/>
  <c r="O34" i="11"/>
  <c r="P34" i="11"/>
  <c r="Q3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tc={88919A2B-A742-4A2C-A2FC-72782072D875}</author>
  </authors>
  <commentList>
    <comment ref="B10" authorId="0" shapeId="0" xr:uid="{88919A2B-A742-4A2C-A2FC-72782072D875}">
      <text>
        <t>[Threaded comment]
Your version of Excel allows you to read this threaded comment; however, any edits to it will get removed if the file is opened in a newer version of Excel. Learn more: https://go.microsoft.com/fwlink/?linkid=870924
Comment:
    Suggestion to remove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tc={F2B9762D-12A3-4C30-AD38-30EA7E399401}</author>
    <author>Zhivko Budinov</author>
  </authors>
  <commentList>
    <comment ref="B10" authorId="0" shapeId="0" xr:uid="{F2B9762D-12A3-4C30-AD38-30EA7E399401}">
      <text>
        <t xml:space="preserve">[Threaded comment]
Your version of Excel allows you to read this threaded comment; however, any edits to it will get removed if the file is opened in a newer version of Excel. Learn more: https://go.microsoft.com/fwlink/?linkid=870924
Comment:
    Предлагам да махнем тия 2 реда 
</t>
      </text>
    </comment>
    <comment ref="D11" authorId="1" shapeId="0" xr:uid="{DAB4AF95-D929-4911-BDDB-496F76B7133C}">
      <text>
        <r>
          <rPr>
            <b/>
            <sz val="9"/>
            <color indexed="81"/>
            <rFont val="Tahoma"/>
            <family val="2"/>
            <charset val="204"/>
          </rPr>
          <t>Zhivko Budinov:</t>
        </r>
        <r>
          <rPr>
            <sz val="9"/>
            <color indexed="81"/>
            <rFont val="Tahoma"/>
            <family val="2"/>
            <charset val="204"/>
          </rPr>
          <t xml:space="preserve">
water graphs tab</t>
        </r>
      </text>
    </comment>
  </commentList>
</comments>
</file>

<file path=xl/sharedStrings.xml><?xml version="1.0" encoding="utf-8"?>
<sst xmlns="http://schemas.openxmlformats.org/spreadsheetml/2006/main" count="1245" uniqueCount="432">
  <si>
    <t>Black oil/heavy fuel oil</t>
  </si>
  <si>
    <t>Chelopech</t>
  </si>
  <si>
    <t>Light fuel oil</t>
  </si>
  <si>
    <t>Tsumeb</t>
  </si>
  <si>
    <t>Electricity</t>
  </si>
  <si>
    <t>Ada Tepe</t>
  </si>
  <si>
    <t>Coal/Charcoal</t>
  </si>
  <si>
    <t>n/a</t>
  </si>
  <si>
    <t>Indirect</t>
  </si>
  <si>
    <t>Chelopech - per tonne of Ore processed</t>
  </si>
  <si>
    <t>Tsumeb - per tonne of Cu blister produced</t>
  </si>
  <si>
    <t>Ada tepe - per tonne of Ore processed</t>
  </si>
  <si>
    <t>Direct</t>
  </si>
  <si>
    <t>Water withdrawn - groundwater (cubic metres)</t>
  </si>
  <si>
    <t>Water withdrawn - surface water: rivers,  dams and rainwater collected directly and stored (cubic metres)</t>
  </si>
  <si>
    <t>Closed operations</t>
  </si>
  <si>
    <t>Total land area owned or leased and not yet rehabilitated at the end of the year (hectares)</t>
  </si>
  <si>
    <t>Female</t>
  </si>
  <si>
    <t>Corporate</t>
  </si>
  <si>
    <t>Exploration and Development</t>
  </si>
  <si>
    <t>Number of trained safety personnel</t>
  </si>
  <si>
    <t>Number of specialized rescue personnel</t>
  </si>
  <si>
    <t>%</t>
  </si>
  <si>
    <t>Board</t>
  </si>
  <si>
    <t>Administrative</t>
  </si>
  <si>
    <t>Finance</t>
  </si>
  <si>
    <t>Operations</t>
  </si>
  <si>
    <t>Projects</t>
  </si>
  <si>
    <t>Number of work stoppages involving 1,000 or more workers lasting one full shift or longer</t>
  </si>
  <si>
    <t>Duration of work stoppages involving 1,000 or more workers lasting one full shift or longer (worker days idle)</t>
  </si>
  <si>
    <t>Total number of incidents of discrimination</t>
  </si>
  <si>
    <t>Maintenance</t>
  </si>
  <si>
    <t>Number of employees who left the organization 30 years old and under</t>
  </si>
  <si>
    <t>Number of employees who left the organization between 31 and 49 years old</t>
  </si>
  <si>
    <t>Number of employees who left the organization 50 years old and above</t>
  </si>
  <si>
    <t>Entry level wage compared to local minimum wage</t>
  </si>
  <si>
    <t>Direct energy use intensity per Ore processed</t>
  </si>
  <si>
    <t>Electricity use intensity per Ore processed</t>
  </si>
  <si>
    <t>Chelopech - per tonne of Cu concentrate eq.</t>
  </si>
  <si>
    <t>Discharged domestic waste water (cubic metres)</t>
  </si>
  <si>
    <t>Number of sites that have biodiversity/ biological management plans</t>
  </si>
  <si>
    <t>Smelting operations - per tonne of concentrate smelted</t>
  </si>
  <si>
    <t>Mining operations - per tonne of Au Oz equivalent</t>
  </si>
  <si>
    <t xml:space="preserve">Mining operations - per tonne of ore processed </t>
  </si>
  <si>
    <t>Total amount of land in or adjacent to protected  areas and areas of high biodiversity value (hectares)</t>
  </si>
  <si>
    <t>Hiring</t>
  </si>
  <si>
    <t>We use the comparison between DPM wages and local wages in the text of the report but we could include it in the dataset also.</t>
  </si>
  <si>
    <t>Water recycled/reused  as a % of water consumed</t>
  </si>
  <si>
    <t>Water recycled/reused as a % of total water consumed</t>
  </si>
  <si>
    <t xml:space="preserve">Copper blister produced (tonnes)
</t>
  </si>
  <si>
    <t xml:space="preserve">Concentrate smelted (tonnes)
</t>
  </si>
  <si>
    <t>Total ore processed (tonnes)</t>
  </si>
  <si>
    <t>Total ore mined (tonnes)</t>
  </si>
  <si>
    <t>Direct energy use intensity per Cu eq.</t>
  </si>
  <si>
    <t>Electricity use intensity per Cu eq.</t>
  </si>
  <si>
    <t>Direct energy use intensity per Au Oz eq.</t>
  </si>
  <si>
    <t>Electricity use intensity per Au Oz eq.</t>
  </si>
  <si>
    <t xml:space="preserve">Chelopech - per tonne of Cu eq. </t>
  </si>
  <si>
    <t>Ada tepe -  per tonne of Cu eq.</t>
  </si>
  <si>
    <t>Direct GHG emissions  – Scope 1</t>
  </si>
  <si>
    <t>Mining operations - per tonne of Cu equivalent</t>
  </si>
  <si>
    <t>Total amount of land newly disturbed by mining  within the reporting period (hectares)</t>
  </si>
  <si>
    <t>Total amount of land newly rehabilitated  within the reporting period (hectares)</t>
  </si>
  <si>
    <t>Processing of sold products</t>
  </si>
  <si>
    <t>Downstream Transportation &amp; Distribution</t>
  </si>
  <si>
    <t>Fuel and Energy Related Activities</t>
  </si>
  <si>
    <t>Purchased Goods and Services &amp; Capital Goods</t>
  </si>
  <si>
    <t>Male</t>
  </si>
  <si>
    <t>Diesel - mine, process plant and light vehicles (includes petrol/gasoline)</t>
  </si>
  <si>
    <t>Chelopech - per tonne Au Oz equivalent</t>
  </si>
  <si>
    <t>Ada Tepe - per tonne Au Oz equivalent</t>
  </si>
  <si>
    <t>Total energy use intensity per t Cu eq.</t>
  </si>
  <si>
    <t>Total energy use intensity per t Au Oz eq.</t>
  </si>
  <si>
    <t>Chelopech - per tonne of ore processed (market-based)</t>
  </si>
  <si>
    <t>Chelopech - per tonne of Cu eq. (market-based)</t>
  </si>
  <si>
    <t>Chelopech - per tonne of Au Oz eq. (market-based)</t>
  </si>
  <si>
    <t>Chelopech - per tonne of Au Oz eq. (location-based)</t>
  </si>
  <si>
    <t>Chelopech - per tonne of Cu concentrate eq. (location-based)</t>
  </si>
  <si>
    <t>Chelopech - per tonne of Cu concentrate eq. (market-based)</t>
  </si>
  <si>
    <t>Ada tepe - per tonne of Ore processed (location-based)</t>
  </si>
  <si>
    <t>Ada tepe - per tonne of Ore processed (market-based)</t>
  </si>
  <si>
    <t>Ada tepe -  per tonne of Cu eq. (location-based)</t>
  </si>
  <si>
    <t>Ada tepe -  per tonne of Cu eq. (market-based)</t>
  </si>
  <si>
    <t>Ada tepe -  per tonne of Au Oz eq. (location-based)</t>
  </si>
  <si>
    <t>Ada tepe -  per tonne of Au Oz eq. (market-based)</t>
  </si>
  <si>
    <t>Operational data</t>
  </si>
  <si>
    <t>Ore processed (tonnes)</t>
  </si>
  <si>
    <t>Operational</t>
  </si>
  <si>
    <t>Environmental parameters</t>
  </si>
  <si>
    <t>Health and Safety</t>
  </si>
  <si>
    <t>Other Health and Safety-related data</t>
  </si>
  <si>
    <t>Ore mined (tonnes)</t>
  </si>
  <si>
    <t xml:space="preserve">Chelopech </t>
  </si>
  <si>
    <t xml:space="preserve">Ada Tepe </t>
  </si>
  <si>
    <t>Copper Concentrate produced (tonnes)</t>
  </si>
  <si>
    <t xml:space="preserve">Concentrate smelted (tonnes) </t>
  </si>
  <si>
    <t>Copper blister produced (tonnes)</t>
  </si>
  <si>
    <t>Index</t>
  </si>
  <si>
    <t>Lime (tonnes)</t>
  </si>
  <si>
    <t>Cement (tonnes)</t>
  </si>
  <si>
    <t>Blasting agents (tonnes)</t>
  </si>
  <si>
    <t>Steel balls and rods (tonnes)</t>
  </si>
  <si>
    <t>Oxygen consumed (tonnes)</t>
  </si>
  <si>
    <t>Silica sand (tonnes)</t>
  </si>
  <si>
    <t>Crushed silica (tonnes)</t>
  </si>
  <si>
    <t>Hydrated lime (tonnes)</t>
  </si>
  <si>
    <t>Materials</t>
  </si>
  <si>
    <t>Total energy use intensity t Ore processed</t>
  </si>
  <si>
    <t>Emissions</t>
  </si>
  <si>
    <t>Scope 3</t>
  </si>
  <si>
    <t>Water use</t>
  </si>
  <si>
    <t>Water discharge</t>
  </si>
  <si>
    <t>Discharged industrial waste water (cubic metres)</t>
  </si>
  <si>
    <t>Waste</t>
  </si>
  <si>
    <t>Waste rock mined (tonnes)</t>
  </si>
  <si>
    <t>Mill tailings (tonnes)</t>
  </si>
  <si>
    <t>Mill tailings placed in surface tailings facilities (tonnes)</t>
  </si>
  <si>
    <t>Percentage of waste rock returned underground as backfill</t>
  </si>
  <si>
    <t>Spills</t>
  </si>
  <si>
    <t>Total number of spills reportable to regulatory authorities</t>
  </si>
  <si>
    <t>Total volume of spills reportable  to regulatory authorities (cubic metres)</t>
  </si>
  <si>
    <t>Environmental Fines</t>
  </si>
  <si>
    <t>Land Use and Biodiversity</t>
  </si>
  <si>
    <t>Total land owned and leased and not yet rehabilitated at the end of the year (hectares)</t>
  </si>
  <si>
    <t>People</t>
  </si>
  <si>
    <t>Contractors</t>
  </si>
  <si>
    <t>Employees</t>
  </si>
  <si>
    <t>Employees by Function</t>
  </si>
  <si>
    <t>Local Employment</t>
  </si>
  <si>
    <t>Employees by level</t>
  </si>
  <si>
    <t>Number of new employees 30 years old and under</t>
  </si>
  <si>
    <t>Number of new employees between 31 and 49 years old</t>
  </si>
  <si>
    <t>Number of new employees 50 years old and above</t>
  </si>
  <si>
    <t>Rate of new employees 30 years old and under</t>
  </si>
  <si>
    <t>Rate of new employees between 31 and 49</t>
  </si>
  <si>
    <t>Rate of new employees 50 years old and above</t>
  </si>
  <si>
    <t>Hiring Metrics</t>
  </si>
  <si>
    <t>Turnover</t>
  </si>
  <si>
    <t xml:space="preserve">Energy Use </t>
  </si>
  <si>
    <t>GHG Emissions Intensity</t>
  </si>
  <si>
    <t>Water Use</t>
  </si>
  <si>
    <t>Water Discharge</t>
  </si>
  <si>
    <t>Other Employees-Related Info</t>
  </si>
  <si>
    <t>Average Hours Training</t>
  </si>
  <si>
    <t>Percentage of all workers (including employees and contractors) that are represented by formal joint management worker health and safety committees</t>
  </si>
  <si>
    <t>Number of trained voluntary rescue personnel (includes mine and smelter personnel)</t>
  </si>
  <si>
    <t>Workforce</t>
  </si>
  <si>
    <t>Materials Use</t>
  </si>
  <si>
    <t>GHG Emissions</t>
  </si>
  <si>
    <t>Employees by Level</t>
  </si>
  <si>
    <t>Total amount of land newly disturbed by mining within the reporting period (hectares)</t>
  </si>
  <si>
    <t>Total amount of land newly rehabilitated within the reporting period (hectares)</t>
  </si>
  <si>
    <t>Regular Performance Review</t>
  </si>
  <si>
    <t xml:space="preserve">Tsumeb </t>
  </si>
  <si>
    <t>Silica (tonnes)</t>
  </si>
  <si>
    <t>Total water withdrawn (incl. rainwater)</t>
  </si>
  <si>
    <t>Freshwater Intensity</t>
  </si>
  <si>
    <t>Total land area owned or leased and not yet rehabilitated at the start of the year (hectares)</t>
  </si>
  <si>
    <t>Total amount of land in or adjacent to protected areas and areas of high biodiversity value (hectares)</t>
  </si>
  <si>
    <t>Number of non-monetary sanctions for non-compliance with environmental laws and/or regulations</t>
  </si>
  <si>
    <t xml:space="preserve">Direct GHG emissions  – Scope 1 </t>
  </si>
  <si>
    <t xml:space="preserve">All other indirect GHG emissions – Scope 3 </t>
  </si>
  <si>
    <t>Indirect GHG emissions – Scope 2 - location-based</t>
  </si>
  <si>
    <t>Water withdrawn - third party: municipal water supplies (cubic metres)</t>
  </si>
  <si>
    <t>Scope 1 &amp; 2 emissions intensity
(tonnes CO2 per tonne of Cu blister produced)</t>
  </si>
  <si>
    <t>Chelopech - per tonne of Cu eq. (location-based)</t>
  </si>
  <si>
    <t>Tsumeb per tonne of concentrate smelted</t>
  </si>
  <si>
    <t>Total non-hazardous waste diverted from disposal</t>
  </si>
  <si>
    <t>Hazardous waste sent off-site but not recycled</t>
  </si>
  <si>
    <t>Hazardous waste treated and disposed of on-site - Arsenic</t>
  </si>
  <si>
    <t>Hazardous waste recycled off-site</t>
  </si>
  <si>
    <t>Non-hazardous waste sent off-site but not recycled</t>
  </si>
  <si>
    <t>Total water withdrawal incl. rainwater (cubic meters)</t>
  </si>
  <si>
    <t>Total volume of water recycled and reused (cubic metres)</t>
  </si>
  <si>
    <t>Chelopech - per tonne of ore processed (location-based)</t>
  </si>
  <si>
    <t>Chelopech - per tonne of ore processed</t>
  </si>
  <si>
    <t>Scope 1 &amp; 2 emissions intensity
(tonnes CO2 per tonne ore processed)</t>
  </si>
  <si>
    <t>Arsenic hazardous waste treated and disposed of on-site (tonnes) at Tsumeb</t>
  </si>
  <si>
    <t>Total</t>
  </si>
  <si>
    <t>Non-hazardous waste recycled off-site</t>
  </si>
  <si>
    <t>Non-hazardous waste treated and disposed of on-site</t>
  </si>
  <si>
    <t xml:space="preserve"> </t>
  </si>
  <si>
    <t>Percentage of mill tailings returned underground as backfill</t>
  </si>
  <si>
    <t>Data split by site</t>
  </si>
  <si>
    <t>DPM-wide data</t>
  </si>
  <si>
    <t>Data by site</t>
  </si>
  <si>
    <t>DPM-wide energy use by type</t>
  </si>
  <si>
    <t>All mine operations energy use intensity</t>
  </si>
  <si>
    <t>Energy use intensity</t>
  </si>
  <si>
    <t>Energy use by type (Gigajoules)</t>
  </si>
  <si>
    <t>All smelter operations energy use intensity</t>
  </si>
  <si>
    <t>Direct energy use by type and site</t>
  </si>
  <si>
    <t>Tsumeb direct energy intensity (per tonne Copper blister produced)</t>
  </si>
  <si>
    <t>Tsumeb indirect energy intensity (per tonne Copper blister produced)</t>
  </si>
  <si>
    <t xml:space="preserve">Energy use </t>
  </si>
  <si>
    <t>Scope 1 &amp; 2,  Scope 3.10 emissions intensity
(tonnes CO2 per tonne Cu equivalent)</t>
  </si>
  <si>
    <t>DPM-wide water use</t>
  </si>
  <si>
    <t>Total mineral waste (waste rock, tailings) (tonnes)</t>
  </si>
  <si>
    <t>Total mineral waste disposed (tonnes)</t>
  </si>
  <si>
    <t>Value of fines for non-compliance with environmental laws and/or regulations (in $USD)</t>
  </si>
  <si>
    <t>DPM-wide percentage of employees (full-time) hired from the local community</t>
  </si>
  <si>
    <t>Percentage of employees (full-time) hired from the local community</t>
  </si>
  <si>
    <t>All mine sites GHG emissions intensity</t>
  </si>
  <si>
    <t>All smelter sites GHG emissions intensity</t>
  </si>
  <si>
    <t xml:space="preserve">Pyrite Concentrate produced (tonnes) </t>
  </si>
  <si>
    <t>Indirect energy use by site</t>
  </si>
  <si>
    <t>Other emissions by site</t>
  </si>
  <si>
    <t>Energy use intensity by site</t>
  </si>
  <si>
    <t>GHG emissions intensity by site</t>
  </si>
  <si>
    <t>Scope 1 &amp; 2, Scope 3.10 emissions intensity
(tonnes CO2 per troy ounce Au equivalent)</t>
  </si>
  <si>
    <t>Water use by site</t>
  </si>
  <si>
    <t>DPM-wide water discharge</t>
  </si>
  <si>
    <t>Water discharge by site</t>
  </si>
  <si>
    <t>DPM-wide freshwater intensity</t>
  </si>
  <si>
    <t>Freshwater intensity by site</t>
  </si>
  <si>
    <t>Freshwater intensity</t>
  </si>
  <si>
    <t>Emissions intensity</t>
  </si>
  <si>
    <t>DPM-wide mineral waste</t>
  </si>
  <si>
    <t>DPM-wide non-mineral waste (tonnes)</t>
  </si>
  <si>
    <t>Mineral waste by site</t>
  </si>
  <si>
    <t>Non-mineral waste by site (tonnes)</t>
  </si>
  <si>
    <t>DPM-wide spills data</t>
  </si>
  <si>
    <t>DPM-wide environmental fines</t>
  </si>
  <si>
    <t>Environmental fines</t>
  </si>
  <si>
    <t>Land use and biodiversity</t>
  </si>
  <si>
    <t>DPM-wide land use and biodiversity</t>
  </si>
  <si>
    <t>Land use and biodiversity by site</t>
  </si>
  <si>
    <t>Health and safety</t>
  </si>
  <si>
    <t>Number of lost time injuries</t>
  </si>
  <si>
    <t>Lost time injury frequency rate (per 200,000 hours worked)</t>
  </si>
  <si>
    <t>Number of fatalities</t>
  </si>
  <si>
    <t>Total recordable injury frequency rate (per 200,000 hours worked)</t>
  </si>
  <si>
    <t>Near Miss Frequency Rate (NMFR) for work-related near misses</t>
  </si>
  <si>
    <t>DPM-wide employees metrics</t>
  </si>
  <si>
    <t>DPM-wide contractors metrics</t>
  </si>
  <si>
    <t>Employees metrics by site</t>
  </si>
  <si>
    <t>Number of restricted work injuries</t>
  </si>
  <si>
    <t>Restricted work injury frequency rate</t>
  </si>
  <si>
    <t>Number of medical treatment injuries</t>
  </si>
  <si>
    <t>Medical treatment injury frequency rate</t>
  </si>
  <si>
    <t>Contractors metrics by site</t>
  </si>
  <si>
    <t>Total recordable injury frequency rate - contractors only</t>
  </si>
  <si>
    <t>Other safety metrics</t>
  </si>
  <si>
    <t>Other safety metrics by site</t>
  </si>
  <si>
    <t>DPM-wide workforce data by gender and age</t>
  </si>
  <si>
    <t>Percentage of employees &lt;30</t>
  </si>
  <si>
    <t>Percentage of employees 30–50</t>
  </si>
  <si>
    <t>Percentage of employees &gt;50</t>
  </si>
  <si>
    <t>Regional distribution of workforce</t>
  </si>
  <si>
    <t>Number of permanent employees by region and gender</t>
  </si>
  <si>
    <t>Number of temporary employees by region and gender</t>
  </si>
  <si>
    <t>Total number of employees by region and gender</t>
  </si>
  <si>
    <t>Total number of employees</t>
  </si>
  <si>
    <t>Workforce by region, gender and age</t>
  </si>
  <si>
    <t>DPM-wide workforce data</t>
  </si>
  <si>
    <t>Employees by function</t>
  </si>
  <si>
    <t>DPM-wide wokforce data by function and gender</t>
  </si>
  <si>
    <t>Health, safety and environment</t>
  </si>
  <si>
    <t>DPM-wide wokforce data by level, gender and age</t>
  </si>
  <si>
    <t xml:space="preserve">Senior management 
</t>
  </si>
  <si>
    <t>Middle management</t>
  </si>
  <si>
    <t>Operational/support staff</t>
  </si>
  <si>
    <t>Contractors regional distribution</t>
  </si>
  <si>
    <t>Exploration and development</t>
  </si>
  <si>
    <t>Local employment</t>
  </si>
  <si>
    <t>DPM-wide wokforce data by level and local employement</t>
  </si>
  <si>
    <t>Wokforce data by level and local employment</t>
  </si>
  <si>
    <t>Other employees-related info</t>
  </si>
  <si>
    <t>DPM-wide collective bargaining agreements coverage</t>
  </si>
  <si>
    <t>DPM-wide work stoppages</t>
  </si>
  <si>
    <t>DPM-wide incidents</t>
  </si>
  <si>
    <t>Rate of new employee hires</t>
  </si>
  <si>
    <t>DPM-wide average hours of training</t>
  </si>
  <si>
    <t xml:space="preserve">Employee level </t>
  </si>
  <si>
    <t xml:space="preserve">Employee function 
</t>
  </si>
  <si>
    <t>Average hours of training</t>
  </si>
  <si>
    <t>DMP-wide turnover rate</t>
  </si>
  <si>
    <t xml:space="preserve">Total turnover rate </t>
  </si>
  <si>
    <t>Employee turnover number by age and site</t>
  </si>
  <si>
    <t>Turnover rate by region, gender and age</t>
  </si>
  <si>
    <t>Voluntary turnover rate</t>
  </si>
  <si>
    <t>Total turnover rate</t>
  </si>
  <si>
    <t>Turnover rate for &lt;30</t>
  </si>
  <si>
    <t>Turnover rate for 31–49</t>
  </si>
  <si>
    <t>Turnover rate for &gt;50</t>
  </si>
  <si>
    <t xml:space="preserve"> Employees undergoing regular performance review and career development reviews</t>
  </si>
  <si>
    <t>All sites by gender and employee category</t>
  </si>
  <si>
    <r>
      <t xml:space="preserve">DPM-wide data </t>
    </r>
    <r>
      <rPr>
        <b/>
        <vertAlign val="superscript"/>
        <sz val="14"/>
        <color theme="0"/>
        <rFont val="Calibri"/>
        <family val="2"/>
        <charset val="204"/>
        <scheme val="minor"/>
      </rPr>
      <t>1</t>
    </r>
  </si>
  <si>
    <r>
      <t xml:space="preserve">Total Cu Equivalent </t>
    </r>
    <r>
      <rPr>
        <b/>
        <vertAlign val="superscript"/>
        <sz val="12"/>
        <color rgb="FF000000"/>
        <rFont val="Calibri"/>
        <family val="2"/>
        <charset val="204"/>
        <scheme val="minor"/>
      </rPr>
      <t>2</t>
    </r>
    <r>
      <rPr>
        <b/>
        <sz val="12"/>
        <color rgb="FF000000"/>
        <rFont val="Calibri"/>
        <family val="2"/>
        <charset val="204"/>
        <scheme val="minor"/>
      </rPr>
      <t xml:space="preserve"> (volume, tonnes)</t>
    </r>
  </si>
  <si>
    <r>
      <t xml:space="preserve">Total Au Equivalent </t>
    </r>
    <r>
      <rPr>
        <b/>
        <vertAlign val="superscript"/>
        <sz val="12"/>
        <color rgb="FF000000"/>
        <rFont val="Calibri"/>
        <family val="2"/>
        <charset val="204"/>
        <scheme val="minor"/>
      </rPr>
      <t>2</t>
    </r>
    <r>
      <rPr>
        <b/>
        <sz val="12"/>
        <color rgb="FF000000"/>
        <rFont val="Calibri"/>
        <family val="2"/>
        <charset val="204"/>
        <scheme val="minor"/>
      </rPr>
      <t xml:space="preserve"> (volume, troy ounce)</t>
    </r>
  </si>
  <si>
    <r>
      <t xml:space="preserve">Cu Equivalent </t>
    </r>
    <r>
      <rPr>
        <b/>
        <vertAlign val="superscript"/>
        <sz val="12"/>
        <color rgb="FF231F20"/>
        <rFont val="Calibri"/>
        <family val="2"/>
        <charset val="204"/>
        <scheme val="minor"/>
      </rPr>
      <t>3</t>
    </r>
    <r>
      <rPr>
        <b/>
        <sz val="12"/>
        <color rgb="FF231F20"/>
        <rFont val="Calibri"/>
        <family val="2"/>
        <charset val="204"/>
        <scheme val="minor"/>
      </rPr>
      <t xml:space="preserve"> (tonnes)</t>
    </r>
  </si>
  <si>
    <r>
      <t xml:space="preserve">Au Equivalent </t>
    </r>
    <r>
      <rPr>
        <b/>
        <vertAlign val="superscript"/>
        <sz val="12"/>
        <color rgb="FF231F20"/>
        <rFont val="Calibri"/>
        <family val="2"/>
        <charset val="204"/>
        <scheme val="minor"/>
      </rPr>
      <t>3</t>
    </r>
    <r>
      <rPr>
        <b/>
        <sz val="12"/>
        <color rgb="FF231F20"/>
        <rFont val="Calibri"/>
        <family val="2"/>
        <charset val="204"/>
        <scheme val="minor"/>
      </rPr>
      <t xml:space="preserve"> (troy ounce)</t>
    </r>
  </si>
  <si>
    <r>
      <t xml:space="preserve">Cu Concentrate Equivalent </t>
    </r>
    <r>
      <rPr>
        <b/>
        <vertAlign val="superscript"/>
        <sz val="12"/>
        <color rgb="FF000000"/>
        <rFont val="Calibri"/>
        <family val="2"/>
        <charset val="204"/>
        <scheme val="minor"/>
      </rPr>
      <t>4</t>
    </r>
    <r>
      <rPr>
        <b/>
        <sz val="12"/>
        <color rgb="FF000000"/>
        <rFont val="Calibri"/>
        <family val="2"/>
        <charset val="204"/>
        <scheme val="minor"/>
      </rPr>
      <t xml:space="preserve"> (tonnes)</t>
    </r>
  </si>
  <si>
    <r>
      <rPr>
        <vertAlign val="superscript"/>
        <sz val="10"/>
        <color rgb="FF000000"/>
        <rFont val="Calibri"/>
        <family val="2"/>
        <charset val="204"/>
        <scheme val="minor"/>
      </rPr>
      <t>1</t>
    </r>
    <r>
      <rPr>
        <sz val="10"/>
        <color rgb="FF000000"/>
        <rFont val="Calibri"/>
        <family val="2"/>
        <charset val="204"/>
        <scheme val="minor"/>
      </rPr>
      <t xml:space="preserve"> The numbers from 2019 onwards include the data for the Ada Tepe operation. First full year of operations in Ada Tepe was 2020.</t>
    </r>
  </si>
  <si>
    <r>
      <rPr>
        <vertAlign val="superscript"/>
        <sz val="10"/>
        <color rgb="FF000000"/>
        <rFont val="Calibri"/>
        <family val="2"/>
        <charset val="204"/>
        <scheme val="minor"/>
      </rPr>
      <t>2</t>
    </r>
    <r>
      <rPr>
        <sz val="10"/>
        <color rgb="FF000000"/>
        <rFont val="Calibri"/>
        <family val="2"/>
        <charset val="204"/>
        <scheme val="minor"/>
      </rPr>
      <t xml:space="preserve"> Metal equivalents are calculated using the metal production for the year (in tonnes for Cu or troy ounce for Au) and a price index, based on the average price for a 3-year period, ending with the year of reported data.</t>
    </r>
  </si>
  <si>
    <r>
      <rPr>
        <vertAlign val="superscript"/>
        <sz val="10"/>
        <color rgb="FF000000"/>
        <rFont val="Calibri"/>
        <family val="2"/>
        <charset val="204"/>
        <scheme val="minor"/>
      </rPr>
      <t xml:space="preserve">4 </t>
    </r>
    <r>
      <rPr>
        <sz val="10"/>
        <color rgb="FF000000"/>
        <rFont val="Calibri"/>
        <family val="2"/>
        <charset val="204"/>
        <scheme val="minor"/>
      </rPr>
      <t>The copper concentrate equivalent coefficient for the Chelopech concentrates used for our annual sustainability reporting is 7.31, where 7.31 tonnes of Pyrite Concentrate equals 1 tonne of Cu Concentrate.</t>
    </r>
  </si>
  <si>
    <r>
      <t xml:space="preserve">Lime (incl hydrated lime) (tonnes) </t>
    </r>
    <r>
      <rPr>
        <b/>
        <vertAlign val="superscript"/>
        <sz val="12"/>
        <color rgb="FF000000"/>
        <rFont val="Calibri"/>
        <family val="2"/>
        <charset val="204"/>
        <scheme val="minor"/>
      </rPr>
      <t>1</t>
    </r>
  </si>
  <si>
    <r>
      <t xml:space="preserve">Oxygen (tonnes) </t>
    </r>
    <r>
      <rPr>
        <b/>
        <vertAlign val="superscript"/>
        <sz val="12"/>
        <color rgb="FF000000"/>
        <rFont val="Calibri"/>
        <family val="2"/>
        <charset val="204"/>
        <scheme val="minor"/>
      </rPr>
      <t>2</t>
    </r>
  </si>
  <si>
    <r>
      <t xml:space="preserve">Chelopech </t>
    </r>
    <r>
      <rPr>
        <vertAlign val="superscript"/>
        <sz val="12"/>
        <color rgb="FF231F20"/>
        <rFont val="Calibri"/>
        <family val="2"/>
        <charset val="204"/>
        <scheme val="minor"/>
      </rPr>
      <t>3</t>
    </r>
  </si>
  <si>
    <r>
      <rPr>
        <sz val="12"/>
        <color rgb="FF231F20"/>
        <rFont val="Calibri"/>
        <family val="2"/>
        <charset val="204"/>
        <scheme val="minor"/>
      </rPr>
      <t>n/a</t>
    </r>
  </si>
  <si>
    <r>
      <t>Tsumeb</t>
    </r>
    <r>
      <rPr>
        <vertAlign val="superscript"/>
        <sz val="12"/>
        <color rgb="FF231F20"/>
        <rFont val="Calibri"/>
        <family val="2"/>
        <charset val="204"/>
        <scheme val="minor"/>
      </rPr>
      <t xml:space="preserve"> 2</t>
    </r>
  </si>
  <si>
    <r>
      <rPr>
        <vertAlign val="superscript"/>
        <sz val="10"/>
        <color rgb="FF000000"/>
        <rFont val="Calibri"/>
        <family val="2"/>
        <charset val="204"/>
        <scheme val="minor"/>
      </rPr>
      <t>1</t>
    </r>
    <r>
      <rPr>
        <sz val="10"/>
        <color rgb="FF000000"/>
        <rFont val="Calibri"/>
        <family val="2"/>
        <charset val="204"/>
        <scheme val="minor"/>
      </rPr>
      <t xml:space="preserve"> Fluctuations of limerock consumption in Tsumeb are driven by slag chemistry.   </t>
    </r>
  </si>
  <si>
    <r>
      <rPr>
        <vertAlign val="superscript"/>
        <sz val="10"/>
        <color rgb="FF000000"/>
        <rFont val="Calibri"/>
        <family val="2"/>
        <charset val="204"/>
        <scheme val="minor"/>
      </rPr>
      <t>3</t>
    </r>
    <r>
      <rPr>
        <sz val="10"/>
        <color rgb="FF000000"/>
        <rFont val="Calibri"/>
        <family val="2"/>
        <charset val="204"/>
        <scheme val="minor"/>
      </rPr>
      <t xml:space="preserve"> The relative increase in blasting agents used in Chelopech, compared to the years before 2021, is because the site moved to emulsion in 2021, which is a higher density explosive. </t>
    </r>
  </si>
  <si>
    <r>
      <t xml:space="preserve">Black oil/heavy fuel oil </t>
    </r>
    <r>
      <rPr>
        <b/>
        <vertAlign val="superscript"/>
        <sz val="12"/>
        <color rgb="FF221F20"/>
        <rFont val="Calibri"/>
        <family val="2"/>
        <charset val="204"/>
        <scheme val="minor"/>
      </rPr>
      <t>1</t>
    </r>
  </si>
  <si>
    <r>
      <t xml:space="preserve">Coal </t>
    </r>
    <r>
      <rPr>
        <b/>
        <vertAlign val="superscript"/>
        <sz val="12"/>
        <color rgb="FF221F20"/>
        <rFont val="Calibri"/>
        <family val="2"/>
        <charset val="204"/>
        <scheme val="minor"/>
      </rPr>
      <t>2</t>
    </r>
  </si>
  <si>
    <r>
      <t xml:space="preserve">Renewable electricity purchased </t>
    </r>
    <r>
      <rPr>
        <b/>
        <vertAlign val="superscript"/>
        <sz val="12"/>
        <color rgb="FF221F20"/>
        <rFont val="Calibri"/>
        <family val="2"/>
        <charset val="204"/>
        <scheme val="minor"/>
      </rPr>
      <t>3</t>
    </r>
  </si>
  <si>
    <r>
      <t>Total energy intensity (per tonne Copper blister produced)</t>
    </r>
    <r>
      <rPr>
        <b/>
        <vertAlign val="superscript"/>
        <sz val="12"/>
        <color rgb="FF221F20"/>
        <rFont val="Calibri"/>
        <family val="2"/>
        <charset val="204"/>
        <scheme val="minor"/>
      </rPr>
      <t>4</t>
    </r>
  </si>
  <si>
    <r>
      <t xml:space="preserve">Tsumeb </t>
    </r>
    <r>
      <rPr>
        <vertAlign val="superscript"/>
        <sz val="12"/>
        <color rgb="FF221F20"/>
        <rFont val="Calibri"/>
        <family val="2"/>
        <charset val="204"/>
        <scheme val="minor"/>
      </rPr>
      <t>1</t>
    </r>
  </si>
  <si>
    <r>
      <t xml:space="preserve">Tsumeb </t>
    </r>
    <r>
      <rPr>
        <vertAlign val="superscript"/>
        <sz val="12"/>
        <color rgb="FF221F20"/>
        <rFont val="Calibri"/>
        <family val="2"/>
        <charset val="204"/>
        <scheme val="minor"/>
      </rPr>
      <t>2</t>
    </r>
  </si>
  <si>
    <r>
      <t xml:space="preserve">Chelopech - per tonne of Ore processed </t>
    </r>
    <r>
      <rPr>
        <b/>
        <vertAlign val="superscript"/>
        <sz val="12"/>
        <color rgb="FF231F20"/>
        <rFont val="Calibri"/>
        <family val="2"/>
        <charset val="204"/>
        <scheme val="minor"/>
      </rPr>
      <t>5</t>
    </r>
  </si>
  <si>
    <r>
      <t xml:space="preserve">Ada tepe -  per tonne of Cu eq. </t>
    </r>
    <r>
      <rPr>
        <b/>
        <vertAlign val="superscript"/>
        <sz val="12"/>
        <color rgb="FF231F20"/>
        <rFont val="Calibri"/>
        <family val="2"/>
        <charset val="204"/>
        <scheme val="minor"/>
      </rPr>
      <t>6</t>
    </r>
  </si>
  <si>
    <r>
      <rPr>
        <vertAlign val="superscript"/>
        <sz val="10"/>
        <rFont val="Calibri"/>
        <family val="2"/>
        <charset val="204"/>
        <scheme val="minor"/>
      </rPr>
      <t>1</t>
    </r>
    <r>
      <rPr>
        <sz val="10"/>
        <rFont val="Calibri"/>
        <family val="2"/>
        <charset val="204"/>
        <scheme val="minor"/>
      </rPr>
      <t xml:space="preserve"> Black oil/heavy fuel oil consumption decreased significantly in 2022 due to lower production in our Tsumeb smelter.</t>
    </r>
  </si>
  <si>
    <r>
      <rPr>
        <vertAlign val="superscript"/>
        <sz val="10"/>
        <rFont val="Calibri"/>
        <family val="2"/>
        <charset val="204"/>
        <scheme val="minor"/>
      </rPr>
      <t>3</t>
    </r>
    <r>
      <rPr>
        <sz val="10"/>
        <rFont val="Calibri"/>
        <family val="2"/>
        <charset val="204"/>
        <scheme val="minor"/>
      </rPr>
      <t xml:space="preserve"> In 2023, we purchased EU guarantees of origin for 20,000 MWh for both mines- Chelopech and Ada Tepe.</t>
    </r>
  </si>
  <si>
    <r>
      <rPr>
        <vertAlign val="superscript"/>
        <sz val="10"/>
        <rFont val="Calibri"/>
        <family val="2"/>
        <charset val="204"/>
        <scheme val="minor"/>
      </rPr>
      <t>4</t>
    </r>
    <r>
      <rPr>
        <sz val="10"/>
        <rFont val="Calibri"/>
        <family val="2"/>
        <charset val="204"/>
        <scheme val="minor"/>
      </rPr>
      <t xml:space="preserve"> The overall energy intensity per Cu blister produced increased in 2023 due to the plant shut in Tsumeb in Q3</t>
    </r>
  </si>
  <si>
    <r>
      <rPr>
        <vertAlign val="superscript"/>
        <sz val="10"/>
        <rFont val="Calibri"/>
        <family val="2"/>
        <charset val="204"/>
        <scheme val="minor"/>
      </rPr>
      <t>5</t>
    </r>
    <r>
      <rPr>
        <sz val="10"/>
        <rFont val="Calibri"/>
        <family val="2"/>
        <charset val="204"/>
        <scheme val="minor"/>
      </rPr>
      <t xml:space="preserve"> Due to decreasing grades and mining of more distant ore bodies in Chelopech, over the years there is a decrease in metal quantities (Cu and AU equivalents) and therefore an increase in energy use intensity.</t>
    </r>
  </si>
  <si>
    <r>
      <rPr>
        <vertAlign val="superscript"/>
        <sz val="10"/>
        <rFont val="Calibri"/>
        <family val="2"/>
        <charset val="204"/>
        <scheme val="minor"/>
      </rPr>
      <t>6</t>
    </r>
    <r>
      <rPr>
        <sz val="10"/>
        <rFont val="Calibri"/>
        <family val="2"/>
        <charset val="204"/>
        <scheme val="minor"/>
      </rPr>
      <t xml:space="preserve"> In 2022, Ada Tepe had a lower production output compared to 2021 while electricity consumption remained approximately unchanged. Therefore, we saw an increase in the indirect energy use intensity.</t>
    </r>
  </si>
  <si>
    <r>
      <t>DPM-wide total GHG emissions (tonnes CO</t>
    </r>
    <r>
      <rPr>
        <b/>
        <vertAlign val="subscript"/>
        <sz val="14"/>
        <color theme="0"/>
        <rFont val="Calibri"/>
        <family val="2"/>
        <charset val="204"/>
        <scheme val="minor"/>
      </rPr>
      <t>2</t>
    </r>
    <r>
      <rPr>
        <b/>
        <sz val="14"/>
        <color theme="0"/>
        <rFont val="Calibri"/>
        <family val="2"/>
        <charset val="204"/>
        <scheme val="minor"/>
      </rPr>
      <t>)</t>
    </r>
  </si>
  <si>
    <r>
      <t xml:space="preserve">Indirect GHG emissions – Scope 2 (location-based) </t>
    </r>
    <r>
      <rPr>
        <b/>
        <vertAlign val="superscript"/>
        <sz val="12"/>
        <color rgb="FF231F20"/>
        <rFont val="Calibri"/>
        <family val="2"/>
        <charset val="204"/>
        <scheme val="minor"/>
      </rPr>
      <t>1</t>
    </r>
  </si>
  <si>
    <r>
      <t xml:space="preserve">Indirect GHG emissions – Scope 2 (market-based) </t>
    </r>
    <r>
      <rPr>
        <b/>
        <vertAlign val="superscript"/>
        <sz val="12"/>
        <color rgb="FF231F20"/>
        <rFont val="Calibri"/>
        <family val="2"/>
        <charset val="204"/>
        <scheme val="minor"/>
      </rPr>
      <t>1</t>
    </r>
  </si>
  <si>
    <r>
      <t xml:space="preserve">All other indirect GHG emissions – Scope 3 </t>
    </r>
    <r>
      <rPr>
        <b/>
        <vertAlign val="superscript"/>
        <sz val="12"/>
        <color rgb="FF231F20"/>
        <rFont val="Calibri"/>
        <family val="2"/>
        <charset val="204"/>
        <scheme val="minor"/>
      </rPr>
      <t>2</t>
    </r>
  </si>
  <si>
    <r>
      <t>GHG emissions by site (tonnes CO</t>
    </r>
    <r>
      <rPr>
        <b/>
        <vertAlign val="subscript"/>
        <sz val="14"/>
        <color theme="0"/>
        <rFont val="Calibri"/>
        <family val="2"/>
        <charset val="204"/>
        <scheme val="minor"/>
      </rPr>
      <t>2</t>
    </r>
    <r>
      <rPr>
        <b/>
        <sz val="14"/>
        <color theme="0"/>
        <rFont val="Calibri"/>
        <family val="2"/>
        <charset val="204"/>
        <scheme val="minor"/>
      </rPr>
      <t>)</t>
    </r>
  </si>
  <si>
    <r>
      <t xml:space="preserve">Tsumeb </t>
    </r>
    <r>
      <rPr>
        <vertAlign val="superscript"/>
        <sz val="12"/>
        <color rgb="FF231F20"/>
        <rFont val="Calibri"/>
        <family val="2"/>
        <charset val="204"/>
        <scheme val="minor"/>
      </rPr>
      <t>3</t>
    </r>
  </si>
  <si>
    <r>
      <t xml:space="preserve">Indirect GHG emissions – Scope 2 - market-based </t>
    </r>
    <r>
      <rPr>
        <b/>
        <vertAlign val="superscript"/>
        <sz val="12"/>
        <rFont val="Calibri"/>
        <family val="2"/>
        <charset val="204"/>
        <scheme val="minor"/>
      </rPr>
      <t>4</t>
    </r>
  </si>
  <si>
    <r>
      <t xml:space="preserve">Ada tepe </t>
    </r>
    <r>
      <rPr>
        <vertAlign val="superscript"/>
        <sz val="12"/>
        <color rgb="FF231F20"/>
        <rFont val="Calibri"/>
        <family val="2"/>
        <charset val="204"/>
        <scheme val="minor"/>
      </rPr>
      <t>5</t>
    </r>
  </si>
  <si>
    <r>
      <t>Sulphur dioxide emissions (tonnes SO</t>
    </r>
    <r>
      <rPr>
        <b/>
        <vertAlign val="subscript"/>
        <sz val="12"/>
        <color rgb="FF000000"/>
        <rFont val="Calibri"/>
        <family val="2"/>
        <charset val="204"/>
        <scheme val="minor"/>
      </rPr>
      <t>2</t>
    </r>
    <r>
      <rPr>
        <b/>
        <sz val="12"/>
        <color rgb="FF000000"/>
        <rFont val="Calibri"/>
        <family val="2"/>
        <charset val="204"/>
        <scheme val="minor"/>
      </rPr>
      <t xml:space="preserve">) </t>
    </r>
    <r>
      <rPr>
        <b/>
        <vertAlign val="superscript"/>
        <sz val="12"/>
        <color rgb="FF000000"/>
        <rFont val="Calibri"/>
        <family val="2"/>
        <charset val="204"/>
        <scheme val="minor"/>
      </rPr>
      <t>6</t>
    </r>
  </si>
  <si>
    <r>
      <t>All other indirect GHG emissions – Scope 3 by category (tonnes CO</t>
    </r>
    <r>
      <rPr>
        <b/>
        <vertAlign val="subscript"/>
        <sz val="12"/>
        <color rgb="FF231F20"/>
        <rFont val="Calibri"/>
        <family val="2"/>
        <charset val="204"/>
        <scheme val="minor"/>
      </rPr>
      <t>2</t>
    </r>
    <r>
      <rPr>
        <b/>
        <sz val="12"/>
        <color rgb="FF231F20"/>
        <rFont val="Calibri"/>
        <family val="2"/>
        <charset val="204"/>
        <scheme val="minor"/>
      </rPr>
      <t>)</t>
    </r>
  </si>
  <si>
    <r>
      <t xml:space="preserve">Processing of sold products </t>
    </r>
    <r>
      <rPr>
        <vertAlign val="superscript"/>
        <sz val="12"/>
        <color rgb="FF231F20"/>
        <rFont val="Calibri"/>
        <family val="2"/>
        <charset val="204"/>
        <scheme val="minor"/>
      </rPr>
      <t>7</t>
    </r>
  </si>
  <si>
    <r>
      <rPr>
        <vertAlign val="superscript"/>
        <sz val="10"/>
        <rFont val="Calibri"/>
        <family val="2"/>
        <charset val="204"/>
        <scheme val="minor"/>
      </rPr>
      <t xml:space="preserve">1 </t>
    </r>
    <r>
      <rPr>
        <sz val="10"/>
        <rFont val="Calibri"/>
        <family val="2"/>
        <charset val="204"/>
        <scheme val="minor"/>
      </rPr>
      <t xml:space="preserve">Scope 2 location-based GHG emissions are representative of the electricity grid on which energy consumption occurs without accounting for any renewable electricity purchased. In contrast, the market-based method considers energy trade and reflects the company's purchase of renewable energy certificates or power-purchase agreements. As of 2022, </t>
    </r>
    <r>
      <rPr>
        <b/>
        <sz val="10"/>
        <rFont val="Calibri"/>
        <family val="2"/>
        <charset val="204"/>
        <scheme val="minor"/>
      </rPr>
      <t>we began reporting market-based Scope 2 emissions to reflect the emissions reductions attained through the purchase of renewable electricity in addition to continuing to report our location-based scope 2 emissions.</t>
    </r>
  </si>
  <si>
    <r>
      <rPr>
        <vertAlign val="superscript"/>
        <sz val="10"/>
        <rFont val="Calibri"/>
        <family val="2"/>
        <charset val="204"/>
        <scheme val="minor"/>
      </rPr>
      <t xml:space="preserve">2 </t>
    </r>
    <r>
      <rPr>
        <sz val="10"/>
        <rFont val="Calibri"/>
        <family val="2"/>
        <charset val="204"/>
        <scheme val="minor"/>
      </rPr>
      <t xml:space="preserve">Since 2021 we have improved our Scope 3 inventory methodology to capture indirect emissions related to the following GHG Protocol categories: Purchased goods and services &amp; Capital goods, Fuel- and Energy Related Activities Not Included in Scope 1 or Scope 2, </t>
    </r>
    <r>
      <rPr>
        <b/>
        <sz val="10"/>
        <rFont val="Calibri"/>
        <family val="2"/>
        <charset val="204"/>
        <scheme val="minor"/>
      </rPr>
      <t>Downstream</t>
    </r>
    <r>
      <rPr>
        <sz val="10"/>
        <rFont val="Calibri"/>
        <family val="2"/>
        <charset val="204"/>
        <scheme val="minor"/>
      </rPr>
      <t xml:space="preserve"> Transportation and Distribution and Processing of Sold Products. This covers above 98% of all DPM Scope 3 emissions.</t>
    </r>
  </si>
  <si>
    <r>
      <rPr>
        <vertAlign val="superscript"/>
        <sz val="10"/>
        <rFont val="Calibri"/>
        <family val="2"/>
        <charset val="204"/>
        <scheme val="minor"/>
      </rPr>
      <t>3</t>
    </r>
    <r>
      <rPr>
        <sz val="10"/>
        <rFont val="Calibri"/>
        <family val="2"/>
        <charset val="204"/>
        <scheme val="minor"/>
      </rPr>
      <t xml:space="preserve"> The increase in Scope 1 emissions at Tsumeb is due to higher production in 2023, compared to 2022.</t>
    </r>
  </si>
  <si>
    <r>
      <rPr>
        <vertAlign val="superscript"/>
        <sz val="10"/>
        <rFont val="Calibri"/>
        <family val="2"/>
        <charset val="204"/>
        <scheme val="minor"/>
      </rPr>
      <t>6</t>
    </r>
    <r>
      <rPr>
        <sz val="10"/>
        <rFont val="Calibri"/>
        <family val="2"/>
        <charset val="204"/>
        <scheme val="minor"/>
      </rPr>
      <t xml:space="preserve"> The decrease in SO</t>
    </r>
    <r>
      <rPr>
        <vertAlign val="subscript"/>
        <sz val="10"/>
        <rFont val="Calibri"/>
        <family val="2"/>
        <charset val="204"/>
        <scheme val="minor"/>
      </rPr>
      <t>2</t>
    </r>
    <r>
      <rPr>
        <sz val="10"/>
        <rFont val="Calibri"/>
        <family val="2"/>
        <charset val="204"/>
        <scheme val="minor"/>
      </rPr>
      <t xml:space="preserve"> emissions as of 2022 is a result of using a different and more accurate calculation method. Therefore, the data from 2022 onwards is not comparable to previous years.</t>
    </r>
  </si>
  <si>
    <r>
      <rPr>
        <vertAlign val="superscript"/>
        <sz val="10"/>
        <rFont val="Calibri"/>
        <family val="2"/>
        <charset val="204"/>
        <scheme val="minor"/>
      </rPr>
      <t>7</t>
    </r>
    <r>
      <rPr>
        <sz val="10"/>
        <rFont val="Calibri"/>
        <family val="2"/>
        <charset val="204"/>
        <scheme val="minor"/>
      </rPr>
      <t xml:space="preserve"> There is a correction in Tsumeb's 2022 processing of sold products figure to account for a difference of about 8000 tCO2, reported in DPM-Wide total Scope 3 GHG emissions in the same year.</t>
    </r>
  </si>
  <si>
    <r>
      <t xml:space="preserve">Scope 1 &amp; 2 </t>
    </r>
    <r>
      <rPr>
        <b/>
        <vertAlign val="superscript"/>
        <sz val="10"/>
        <rFont val="Calibri"/>
        <family val="2"/>
        <charset val="204"/>
        <scheme val="minor"/>
      </rPr>
      <t>1</t>
    </r>
  </si>
  <si>
    <r>
      <rPr>
        <vertAlign val="superscript"/>
        <sz val="10"/>
        <rFont val="Calibri"/>
        <family val="2"/>
        <charset val="204"/>
        <scheme val="minor"/>
      </rPr>
      <t xml:space="preserve">1 </t>
    </r>
    <r>
      <rPr>
        <sz val="10"/>
        <rFont val="Calibri"/>
        <family val="2"/>
        <charset val="204"/>
        <scheme val="minor"/>
      </rPr>
      <t>Scope 2 location-based GHG emissions are representative of the electricity grid on which energy consumption occurs without accounting for any renewable electricity purchased. In contrast, the market-based method considers energy trade and reflects the company's purchase of renewable energy certificates or power-purchase agreements. As of 2022, we began reporting market-based Scope 2 emissions to reflect the emissions reductions attained through the purchase of renewable electricity in addition to continuing to report our location-based scope 2 emissions.</t>
    </r>
  </si>
  <si>
    <r>
      <t xml:space="preserve">Ada Tepe </t>
    </r>
    <r>
      <rPr>
        <vertAlign val="superscript"/>
        <sz val="12"/>
        <color rgb="FF000000"/>
        <rFont val="Calibri"/>
        <family val="2"/>
        <charset val="204"/>
        <scheme val="minor"/>
      </rPr>
      <t>1</t>
    </r>
  </si>
  <si>
    <r>
      <t xml:space="preserve">Tsumeb </t>
    </r>
    <r>
      <rPr>
        <vertAlign val="superscript"/>
        <sz val="12"/>
        <color rgb="FF000000"/>
        <rFont val="Calibri"/>
        <family val="2"/>
        <charset val="204"/>
        <scheme val="minor"/>
      </rPr>
      <t>2</t>
    </r>
  </si>
  <si>
    <r>
      <t xml:space="preserve">Chelopech </t>
    </r>
    <r>
      <rPr>
        <vertAlign val="superscript"/>
        <sz val="12"/>
        <color rgb="FF000000"/>
        <rFont val="Calibri"/>
        <family val="2"/>
        <charset val="204"/>
        <scheme val="minor"/>
      </rPr>
      <t>3</t>
    </r>
  </si>
  <si>
    <r>
      <rPr>
        <vertAlign val="superscript"/>
        <sz val="10"/>
        <color theme="1"/>
        <rFont val="Calibri"/>
        <family val="2"/>
        <charset val="204"/>
        <scheme val="minor"/>
      </rPr>
      <t>1</t>
    </r>
    <r>
      <rPr>
        <sz val="10"/>
        <color theme="1"/>
        <rFont val="Calibri"/>
        <family val="2"/>
        <charset val="204"/>
        <scheme val="minor"/>
      </rPr>
      <t xml:space="preserve"> The total water withdrawn at Ada Tepe for 2022 increased significantly, compared to 2021 as groundwater withdrawal was abnormally low in 2021 due to heavy rainfalls which caused overfilling of the water storages. The general tendency since the start of Ada Tepe operations in 2019 is towards decrease of water use.</t>
    </r>
  </si>
  <si>
    <r>
      <rPr>
        <vertAlign val="superscript"/>
        <sz val="10"/>
        <color rgb="FF000000"/>
        <rFont val="Calibri"/>
        <family val="2"/>
        <charset val="204"/>
        <scheme val="minor"/>
      </rPr>
      <t>2</t>
    </r>
    <r>
      <rPr>
        <sz val="10"/>
        <color rgb="FF000000"/>
        <rFont val="Calibri"/>
        <family val="2"/>
        <charset val="204"/>
        <scheme val="minor"/>
      </rPr>
      <t xml:space="preserve"> Total municipal water withdrawn decreased significantly in 2023, due to a prolonged water supply interruption from the local municipality in Namibia, running from March to August. </t>
    </r>
  </si>
  <si>
    <r>
      <rPr>
        <vertAlign val="superscript"/>
        <sz val="10"/>
        <color rgb="FF000000"/>
        <rFont val="Calibri"/>
        <family val="2"/>
        <charset val="204"/>
        <scheme val="minor"/>
      </rPr>
      <t>3</t>
    </r>
    <r>
      <rPr>
        <sz val="10"/>
        <color rgb="FF000000"/>
        <rFont val="Calibri"/>
        <family val="2"/>
        <charset val="204"/>
        <scheme val="minor"/>
      </rPr>
      <t xml:space="preserve"> Total water withdrawn in Chelopech in 2023 increased due to higher quantities of rainwater collected</t>
    </r>
  </si>
  <si>
    <r>
      <rPr>
        <sz val="12"/>
        <color rgb="FF231F20"/>
        <rFont val="Calibri"/>
        <family val="2"/>
        <charset val="204"/>
        <scheme val="minor"/>
      </rPr>
      <t>Ada Tepe</t>
    </r>
  </si>
  <si>
    <r>
      <rPr>
        <sz val="12"/>
        <color rgb="FF231F20"/>
        <rFont val="Calibri"/>
        <family val="2"/>
        <charset val="204"/>
        <scheme val="minor"/>
      </rPr>
      <t>Chelopech per tonne of ore processed</t>
    </r>
  </si>
  <si>
    <r>
      <rPr>
        <sz val="12"/>
        <color rgb="FF231F20"/>
        <rFont val="Calibri"/>
        <family val="2"/>
        <charset val="204"/>
        <scheme val="minor"/>
      </rPr>
      <t>Ada tepe per tonne of ore processed</t>
    </r>
  </si>
  <si>
    <r>
      <t xml:space="preserve">Total mineral waste reused (tonnes) </t>
    </r>
    <r>
      <rPr>
        <b/>
        <vertAlign val="superscript"/>
        <sz val="12"/>
        <color rgb="FF000000"/>
        <rFont val="Calibri"/>
        <family val="2"/>
        <charset val="204"/>
        <scheme val="minor"/>
      </rPr>
      <t>1,2</t>
    </r>
  </si>
  <si>
    <r>
      <rPr>
        <sz val="12"/>
        <color rgb="FF231F20"/>
        <rFont val="Calibri"/>
        <family val="2"/>
        <charset val="204"/>
        <scheme val="minor"/>
      </rPr>
      <t>Tsumeb</t>
    </r>
  </si>
  <si>
    <r>
      <t xml:space="preserve">Chelopech </t>
    </r>
    <r>
      <rPr>
        <vertAlign val="superscript"/>
        <sz val="12"/>
        <color rgb="FF231F20"/>
        <rFont val="Calibri"/>
        <family val="2"/>
        <charset val="204"/>
        <scheme val="minor"/>
      </rPr>
      <t>4</t>
    </r>
  </si>
  <si>
    <r>
      <t xml:space="preserve">Ada Tepe </t>
    </r>
    <r>
      <rPr>
        <vertAlign val="superscript"/>
        <sz val="12"/>
        <color rgb="FF231F20"/>
        <rFont val="Calibri"/>
        <family val="2"/>
        <charset val="204"/>
        <scheme val="minor"/>
      </rPr>
      <t>8</t>
    </r>
  </si>
  <si>
    <r>
      <rPr>
        <vertAlign val="superscript"/>
        <sz val="10"/>
        <color rgb="FF000000"/>
        <rFont val="Calibri"/>
        <family val="2"/>
        <charset val="204"/>
        <scheme val="minor"/>
      </rPr>
      <t>1</t>
    </r>
    <r>
      <rPr>
        <sz val="10"/>
        <color rgb="FF000000"/>
        <rFont val="Calibri"/>
        <family val="2"/>
        <charset val="204"/>
        <scheme val="minor"/>
      </rPr>
      <t xml:space="preserve"> 100% of Waste rock is reused in both Chelopech and Ada Tepe for backfilling and construction of IMWF terrains.</t>
    </r>
  </si>
  <si>
    <r>
      <rPr>
        <vertAlign val="superscript"/>
        <sz val="10"/>
        <color rgb="FF000000"/>
        <rFont val="Calibri"/>
        <family val="2"/>
        <charset val="204"/>
        <scheme val="minor"/>
      </rPr>
      <t>2</t>
    </r>
    <r>
      <rPr>
        <sz val="10"/>
        <color rgb="FF000000"/>
        <rFont val="Calibri"/>
        <family val="2"/>
        <charset val="204"/>
        <scheme val="minor"/>
      </rPr>
      <t xml:space="preserve"> Аs of 2023, our Ada Tepe mine started accounting the mineral waste managed in the Integrated Mine Waste Facility (IMWF) as reused tailings waste since IMWF terrains are recultivated according to a detailed technical and biological rehabilitation plan. This change allows for consistency in the reporting of the reused mineral waste across both Chelopech and Ada Tepe mine sites.</t>
    </r>
  </si>
  <si>
    <r>
      <t xml:space="preserve">Chelopech </t>
    </r>
    <r>
      <rPr>
        <vertAlign val="superscript"/>
        <sz val="12"/>
        <color rgb="FF221F20"/>
        <rFont val="Calibri"/>
        <family val="2"/>
        <charset val="204"/>
        <scheme val="minor"/>
      </rPr>
      <t>1</t>
    </r>
  </si>
  <si>
    <r>
      <rPr>
        <vertAlign val="superscript"/>
        <sz val="10"/>
        <color rgb="FF000000"/>
        <rFont val="Calibri"/>
        <family val="2"/>
        <charset val="204"/>
        <scheme val="minor"/>
      </rPr>
      <t>1</t>
    </r>
    <r>
      <rPr>
        <sz val="10"/>
        <color rgb="FF000000"/>
        <rFont val="Calibri"/>
        <family val="2"/>
        <charset val="204"/>
        <scheme val="minor"/>
      </rPr>
      <t xml:space="preserve"> The data for the years before 2021 represents the concession area which is not owned by DPM but is Bulgarian State forestry owned </t>
    </r>
  </si>
  <si>
    <r>
      <t xml:space="preserve">DPM-wide total workforce metrics </t>
    </r>
    <r>
      <rPr>
        <b/>
        <vertAlign val="superscript"/>
        <sz val="14"/>
        <color theme="0"/>
        <rFont val="Calibri"/>
        <family val="2"/>
        <charset val="204"/>
        <scheme val="minor"/>
      </rPr>
      <t>1</t>
    </r>
  </si>
  <si>
    <r>
      <t xml:space="preserve">Tier 1 process safety events frequency rate (per 1,000,000 hours worked) </t>
    </r>
    <r>
      <rPr>
        <b/>
        <vertAlign val="superscript"/>
        <sz val="12"/>
        <color rgb="FF221F20"/>
        <rFont val="Calibri"/>
        <family val="2"/>
        <charset val="204"/>
        <scheme val="minor"/>
      </rPr>
      <t>2</t>
    </r>
  </si>
  <si>
    <r>
      <t xml:space="preserve">Near Miss Frequency Rate (NMFR) for work-related near misses </t>
    </r>
    <r>
      <rPr>
        <b/>
        <vertAlign val="superscript"/>
        <sz val="12"/>
        <color rgb="FF221F20"/>
        <rFont val="Calibri"/>
        <family val="2"/>
        <charset val="204"/>
        <scheme val="minor"/>
      </rPr>
      <t>3</t>
    </r>
  </si>
  <si>
    <r>
      <t xml:space="preserve">Chelopech </t>
    </r>
    <r>
      <rPr>
        <vertAlign val="superscript"/>
        <sz val="12"/>
        <color rgb="FF221F20"/>
        <rFont val="Calibri"/>
        <family val="2"/>
        <charset val="204"/>
        <scheme val="minor"/>
      </rPr>
      <t>4</t>
    </r>
  </si>
  <si>
    <r>
      <t>Exploration and Development</t>
    </r>
    <r>
      <rPr>
        <vertAlign val="superscript"/>
        <sz val="12"/>
        <color rgb="FF221F20"/>
        <rFont val="Calibri"/>
        <family val="2"/>
        <charset val="204"/>
        <scheme val="minor"/>
      </rPr>
      <t xml:space="preserve">  5</t>
    </r>
  </si>
  <si>
    <r>
      <rPr>
        <vertAlign val="superscript"/>
        <sz val="10"/>
        <color rgb="FF000000"/>
        <rFont val="Calibri"/>
        <family val="2"/>
        <charset val="204"/>
        <scheme val="minor"/>
      </rPr>
      <t>1</t>
    </r>
    <r>
      <rPr>
        <sz val="10"/>
        <color rgb="FF000000"/>
        <rFont val="Calibri"/>
        <family val="2"/>
        <charset val="204"/>
        <scheme val="minor"/>
      </rPr>
      <t xml:space="preserve"> The total workforce data includes all employees and contractors.</t>
    </r>
  </si>
  <si>
    <r>
      <rPr>
        <vertAlign val="superscript"/>
        <sz val="10"/>
        <color rgb="FF000000"/>
        <rFont val="Calibri"/>
        <family val="2"/>
        <charset val="204"/>
        <scheme val="minor"/>
      </rPr>
      <t xml:space="preserve">2 </t>
    </r>
    <r>
      <rPr>
        <sz val="10"/>
        <color rgb="FF000000"/>
        <rFont val="Calibri"/>
        <family val="2"/>
        <charset val="204"/>
        <scheme val="minor"/>
      </rPr>
      <t>Starting with 2022 we are reporting on tier 1 process safety events. These are unplanned loss of containment events with the potential for severe consequences, including multiple fatalities, widespread environmental impact and/or significant property damage, such as explosions, tailings spills etc.</t>
    </r>
  </si>
  <si>
    <r>
      <rPr>
        <vertAlign val="superscript"/>
        <sz val="10"/>
        <color rgb="FF000000"/>
        <rFont val="Calibri"/>
        <family val="2"/>
        <charset val="204"/>
        <scheme val="minor"/>
      </rPr>
      <t xml:space="preserve">3 </t>
    </r>
    <r>
      <rPr>
        <sz val="10"/>
        <color rgb="FF000000"/>
        <rFont val="Calibri"/>
        <family val="2"/>
        <charset val="204"/>
        <scheme val="minor"/>
      </rPr>
      <t>In 2023, we revised our methodology for tracking near-misses to include potential threats, resulting in a significant increase in registered near-misses. This shift reflects our adoption of a more conservative approach to calculating near-miss frequency rates and commitment to monitoring and improving overall health and safety.</t>
    </r>
  </si>
  <si>
    <r>
      <rPr>
        <vertAlign val="superscript"/>
        <sz val="10"/>
        <color rgb="FF000000"/>
        <rFont val="Calibri"/>
        <family val="2"/>
        <charset val="204"/>
        <scheme val="minor"/>
      </rPr>
      <t xml:space="preserve">4 </t>
    </r>
    <r>
      <rPr>
        <sz val="10"/>
        <color rgb="FF000000"/>
        <rFont val="Calibri"/>
        <family val="2"/>
        <charset val="204"/>
        <scheme val="minor"/>
      </rPr>
      <t>Starting with 2021 data previously reported under ’Capital Projects’ is included within the Chelopech operation.</t>
    </r>
  </si>
  <si>
    <r>
      <rPr>
        <vertAlign val="superscript"/>
        <sz val="10"/>
        <color rgb="FF000000"/>
        <rFont val="Calibri"/>
        <family val="2"/>
        <charset val="204"/>
        <scheme val="minor"/>
      </rPr>
      <t xml:space="preserve">5 </t>
    </r>
    <r>
      <rPr>
        <sz val="10"/>
        <color rgb="FF000000"/>
        <rFont val="Calibri"/>
        <family val="2"/>
        <charset val="204"/>
        <scheme val="minor"/>
      </rPr>
      <t>Starting with 2021 ’Exploration and Development’ includes exploration and development activities in Serbia, Ecuador and Bulgaria</t>
    </r>
  </si>
  <si>
    <r>
      <t>Number of on-site health care practitioners</t>
    </r>
    <r>
      <rPr>
        <b/>
        <vertAlign val="superscript"/>
        <sz val="12"/>
        <color rgb="FF221F20"/>
        <rFont val="Calibri"/>
        <family val="2"/>
        <charset val="204"/>
        <scheme val="minor"/>
      </rPr>
      <t xml:space="preserve"> 1</t>
    </r>
  </si>
  <si>
    <r>
      <rPr>
        <vertAlign val="superscript"/>
        <sz val="10"/>
        <color rgb="FF000000"/>
        <rFont val="Calibri"/>
        <family val="2"/>
        <charset val="204"/>
        <scheme val="minor"/>
      </rPr>
      <t xml:space="preserve">1 </t>
    </r>
    <r>
      <rPr>
        <sz val="10"/>
        <color rgb="FF000000"/>
        <rFont val="Calibri"/>
        <family val="2"/>
        <charset val="204"/>
        <scheme val="minor"/>
      </rPr>
      <t>Number of health care practitioners includes doctors and nurses.</t>
    </r>
  </si>
  <si>
    <r>
      <rPr>
        <sz val="12"/>
        <color rgb="FF231F20"/>
        <rFont val="Calibri"/>
        <family val="2"/>
        <charset val="204"/>
        <scheme val="minor"/>
      </rPr>
      <t>Male</t>
    </r>
  </si>
  <si>
    <r>
      <rPr>
        <sz val="12"/>
        <color rgb="FF231F20"/>
        <rFont val="Calibri"/>
        <family val="2"/>
        <charset val="204"/>
        <scheme val="minor"/>
      </rPr>
      <t>Female</t>
    </r>
  </si>
  <si>
    <r>
      <rPr>
        <sz val="12"/>
        <color rgb="FF231F20"/>
        <rFont val="Calibri"/>
        <family val="2"/>
        <charset val="204"/>
        <scheme val="minor"/>
      </rPr>
      <t>Total</t>
    </r>
  </si>
  <si>
    <r>
      <rPr>
        <b/>
        <sz val="12"/>
        <color rgb="FF231F20"/>
        <rFont val="Calibri"/>
        <family val="2"/>
        <charset val="204"/>
        <scheme val="minor"/>
      </rPr>
      <t xml:space="preserve">Total number of employees </t>
    </r>
    <r>
      <rPr>
        <b/>
        <vertAlign val="superscript"/>
        <sz val="12"/>
        <rFont val="Calibri"/>
        <family val="2"/>
        <charset val="204"/>
        <scheme val="minor"/>
      </rPr>
      <t>1</t>
    </r>
  </si>
  <si>
    <r>
      <rPr>
        <b/>
        <sz val="12"/>
        <color rgb="FF231F20"/>
        <rFont val="Calibri"/>
        <family val="2"/>
        <charset val="204"/>
        <scheme val="minor"/>
      </rPr>
      <t>Total</t>
    </r>
  </si>
  <si>
    <r>
      <rPr>
        <sz val="12"/>
        <color rgb="FF231F20"/>
        <rFont val="Calibri"/>
        <family val="2"/>
        <charset val="204"/>
        <scheme val="minor"/>
      </rPr>
      <t xml:space="preserve">Exploration and Development </t>
    </r>
    <r>
      <rPr>
        <vertAlign val="superscript"/>
        <sz val="12"/>
        <rFont val="Calibri"/>
        <family val="2"/>
        <charset val="204"/>
        <scheme val="minor"/>
      </rPr>
      <t>2</t>
    </r>
  </si>
  <si>
    <r>
      <t xml:space="preserve">Corporate </t>
    </r>
    <r>
      <rPr>
        <vertAlign val="superscript"/>
        <sz val="12"/>
        <color rgb="FF231F20"/>
        <rFont val="Calibri"/>
        <family val="2"/>
        <charset val="204"/>
        <scheme val="minor"/>
      </rPr>
      <t>3</t>
    </r>
  </si>
  <si>
    <r>
      <rPr>
        <sz val="12"/>
        <color rgb="FF231F20"/>
        <rFont val="Calibri"/>
        <family val="2"/>
        <charset val="204"/>
        <scheme val="minor"/>
      </rPr>
      <t>Exploration and Development</t>
    </r>
  </si>
  <si>
    <r>
      <rPr>
        <sz val="12"/>
        <color rgb="FF231F20"/>
        <rFont val="Calibri"/>
        <family val="2"/>
        <charset val="204"/>
        <scheme val="minor"/>
      </rPr>
      <t>Corporate</t>
    </r>
  </si>
  <si>
    <r>
      <t xml:space="preserve">Number of Employees with non-guaranteed work hours </t>
    </r>
    <r>
      <rPr>
        <b/>
        <vertAlign val="superscript"/>
        <sz val="12"/>
        <color theme="0"/>
        <rFont val="Calibri"/>
        <family val="2"/>
        <charset val="204"/>
        <scheme val="minor"/>
      </rPr>
      <t>4</t>
    </r>
  </si>
  <si>
    <r>
      <rPr>
        <sz val="12"/>
        <color rgb="FF231F20"/>
        <rFont val="Calibri"/>
        <family val="2"/>
        <charset val="204"/>
        <scheme val="minor"/>
      </rPr>
      <t>Percentage of Employees &lt;30</t>
    </r>
  </si>
  <si>
    <r>
      <rPr>
        <sz val="12"/>
        <color rgb="FF231F20"/>
        <rFont val="Calibri"/>
        <family val="2"/>
        <charset val="204"/>
        <scheme val="minor"/>
      </rPr>
      <t>Percentage of Employees 30–50</t>
    </r>
  </si>
  <si>
    <r>
      <rPr>
        <sz val="12"/>
        <color rgb="FF231F20"/>
        <rFont val="Calibri"/>
        <family val="2"/>
        <charset val="204"/>
        <scheme val="minor"/>
      </rPr>
      <t>Percentage of Employees &gt;50</t>
    </r>
  </si>
  <si>
    <r>
      <rPr>
        <b/>
        <sz val="12"/>
        <color rgb="FF231F20"/>
        <rFont val="Calibri"/>
        <family val="2"/>
        <charset val="204"/>
        <scheme val="minor"/>
      </rPr>
      <t>Tsumeb</t>
    </r>
  </si>
  <si>
    <r>
      <rPr>
        <b/>
        <sz val="12"/>
        <color rgb="FF231F20"/>
        <rFont val="Calibri"/>
        <family val="2"/>
        <charset val="204"/>
        <scheme val="minor"/>
      </rPr>
      <t>Ada Tepe</t>
    </r>
  </si>
  <si>
    <r>
      <rPr>
        <b/>
        <sz val="12"/>
        <color rgb="FF231F20"/>
        <rFont val="Calibri"/>
        <family val="2"/>
        <charset val="204"/>
        <scheme val="minor"/>
      </rPr>
      <t>Exploration and Development</t>
    </r>
  </si>
  <si>
    <r>
      <rPr>
        <b/>
        <sz val="12"/>
        <color rgb="FF231F20"/>
        <rFont val="Calibri"/>
        <family val="2"/>
        <charset val="204"/>
        <scheme val="minor"/>
      </rPr>
      <t>Corporate</t>
    </r>
  </si>
  <si>
    <r>
      <rPr>
        <vertAlign val="superscript"/>
        <sz val="10"/>
        <color rgb="FF000000"/>
        <rFont val="Calibri"/>
        <family val="2"/>
        <charset val="204"/>
        <scheme val="minor"/>
      </rPr>
      <t xml:space="preserve">1 </t>
    </r>
    <r>
      <rPr>
        <sz val="10"/>
        <color rgb="FF000000"/>
        <rFont val="Calibri"/>
        <family val="2"/>
        <charset val="204"/>
        <scheme val="minor"/>
      </rPr>
      <t>Employee data is reported in head count.</t>
    </r>
  </si>
  <si>
    <r>
      <rPr>
        <vertAlign val="superscript"/>
        <sz val="10"/>
        <color rgb="FF000000"/>
        <rFont val="Calibri"/>
        <family val="2"/>
        <charset val="204"/>
        <scheme val="minor"/>
      </rPr>
      <t xml:space="preserve">2 </t>
    </r>
    <r>
      <rPr>
        <sz val="10"/>
        <color rgb="FF000000"/>
        <rFont val="Calibri"/>
        <family val="2"/>
        <charset val="204"/>
        <scheme val="minor"/>
      </rPr>
      <t>Starting with 2021 ’Exploration and Development’ includes exploration and development activities in Serbia, Ecuador and Bulgaria.</t>
    </r>
  </si>
  <si>
    <r>
      <rPr>
        <vertAlign val="superscript"/>
        <sz val="10"/>
        <color rgb="FF000000"/>
        <rFont val="Calibri"/>
        <family val="2"/>
        <charset val="204"/>
        <scheme val="minor"/>
      </rPr>
      <t xml:space="preserve">3 </t>
    </r>
    <r>
      <rPr>
        <sz val="10"/>
        <color rgb="FF000000"/>
        <rFont val="Calibri"/>
        <family val="2"/>
        <charset val="204"/>
        <scheme val="minor"/>
      </rPr>
      <t>Employee data for Corporate RMS is reported under the Corporate category.</t>
    </r>
  </si>
  <si>
    <r>
      <rPr>
        <vertAlign val="superscript"/>
        <sz val="10"/>
        <color rgb="FF000000"/>
        <rFont val="Calibri"/>
        <family val="2"/>
        <charset val="204"/>
        <scheme val="minor"/>
      </rPr>
      <t xml:space="preserve">4 </t>
    </r>
    <r>
      <rPr>
        <sz val="10"/>
        <color rgb="FF000000"/>
        <rFont val="Calibri"/>
        <family val="2"/>
        <charset val="204"/>
        <scheme val="minor"/>
      </rPr>
      <t>Refers to employees who do not have fixed guaranteed work hours such as employees with zero-hour contracts or on-call employees. New indicator required by GRI for reports published from 2023, data has not been reported in previous years.</t>
    </r>
  </si>
  <si>
    <r>
      <t xml:space="preserve">Full-time employees </t>
    </r>
    <r>
      <rPr>
        <b/>
        <vertAlign val="superscript"/>
        <sz val="12"/>
        <color rgb="FF000000"/>
        <rFont val="Calibri"/>
        <family val="2"/>
        <charset val="204"/>
        <scheme val="minor"/>
      </rPr>
      <t>1</t>
    </r>
  </si>
  <si>
    <r>
      <t xml:space="preserve">Part-time employees </t>
    </r>
    <r>
      <rPr>
        <b/>
        <vertAlign val="superscript"/>
        <sz val="12"/>
        <rFont val="Calibri"/>
        <family val="2"/>
        <charset val="204"/>
        <scheme val="minor"/>
      </rPr>
      <t>1</t>
    </r>
  </si>
  <si>
    <r>
      <rPr>
        <vertAlign val="superscript"/>
        <sz val="10"/>
        <color rgb="FF000000"/>
        <rFont val="Calibri"/>
        <family val="2"/>
        <charset val="204"/>
        <scheme val="minor"/>
      </rPr>
      <t>1</t>
    </r>
    <r>
      <rPr>
        <sz val="10"/>
        <color rgb="FF000000"/>
        <rFont val="Calibri"/>
        <family val="2"/>
        <charset val="204"/>
        <scheme val="minor"/>
      </rPr>
      <t xml:space="preserve"> Employee data is reported in head count.</t>
    </r>
  </si>
  <si>
    <r>
      <t xml:space="preserve">Exploration and development </t>
    </r>
    <r>
      <rPr>
        <b/>
        <vertAlign val="superscript"/>
        <sz val="12"/>
        <rFont val="Calibri"/>
        <family val="2"/>
        <charset val="204"/>
        <scheme val="minor"/>
      </rPr>
      <t>1</t>
    </r>
  </si>
  <si>
    <r>
      <rPr>
        <vertAlign val="superscript"/>
        <sz val="10"/>
        <color rgb="FF000000"/>
        <rFont val="Calibri"/>
        <family val="2"/>
        <charset val="204"/>
        <scheme val="minor"/>
      </rPr>
      <t xml:space="preserve">1 </t>
    </r>
    <r>
      <rPr>
        <sz val="10"/>
        <color rgb="FF000000"/>
        <rFont val="Calibri"/>
        <family val="2"/>
        <charset val="204"/>
        <scheme val="minor"/>
      </rPr>
      <t>Starting with 2021 ’Exploration and Development’ includes exploration and development activities in Serbia, Ecuador and Bulgaria.</t>
    </r>
  </si>
  <si>
    <r>
      <t xml:space="preserve">Contractors </t>
    </r>
    <r>
      <rPr>
        <vertAlign val="superscript"/>
        <sz val="12"/>
        <rFont val="Calibri"/>
        <family val="2"/>
        <charset val="204"/>
        <scheme val="minor"/>
      </rPr>
      <t>1</t>
    </r>
  </si>
  <si>
    <r>
      <rPr>
        <sz val="12"/>
        <color rgb="FF231F20"/>
        <rFont val="Calibri"/>
        <family val="2"/>
        <charset val="204"/>
        <scheme val="minor"/>
      </rPr>
      <t>Chelopech</t>
    </r>
  </si>
  <si>
    <r>
      <rPr>
        <vertAlign val="superscript"/>
        <sz val="10"/>
        <color rgb="FF000000"/>
        <rFont val="Calibri"/>
        <family val="2"/>
        <charset val="204"/>
        <scheme val="minor"/>
      </rPr>
      <t xml:space="preserve">1 </t>
    </r>
    <r>
      <rPr>
        <sz val="10"/>
        <color rgb="FF000000"/>
        <rFont val="Calibri"/>
        <family val="2"/>
        <charset val="204"/>
        <scheme val="minor"/>
      </rPr>
      <t>All our contractors are hired directly by DPM.</t>
    </r>
  </si>
  <si>
    <r>
      <t>DPM-wide percentage of senior</t>
    </r>
    <r>
      <rPr>
        <b/>
        <vertAlign val="superscript"/>
        <sz val="12"/>
        <rFont val="Calibri"/>
        <family val="2"/>
        <charset val="204"/>
        <scheme val="minor"/>
      </rPr>
      <t xml:space="preserve"> </t>
    </r>
    <r>
      <rPr>
        <b/>
        <sz val="12"/>
        <rFont val="Calibri"/>
        <family val="2"/>
        <charset val="204"/>
        <scheme val="minor"/>
      </rPr>
      <t xml:space="preserve">management (full-time) hired from the local community </t>
    </r>
    <r>
      <rPr>
        <b/>
        <vertAlign val="superscript"/>
        <sz val="12"/>
        <rFont val="Calibri"/>
        <family val="2"/>
        <charset val="204"/>
        <scheme val="minor"/>
      </rPr>
      <t xml:space="preserve">1
</t>
    </r>
  </si>
  <si>
    <r>
      <t>Percentage of senior</t>
    </r>
    <r>
      <rPr>
        <b/>
        <vertAlign val="superscript"/>
        <sz val="12"/>
        <color rgb="FF231F20"/>
        <rFont val="Calibri"/>
        <family val="2"/>
        <charset val="204"/>
        <scheme val="minor"/>
      </rPr>
      <t xml:space="preserve"> </t>
    </r>
    <r>
      <rPr>
        <b/>
        <sz val="12"/>
        <color rgb="FF231F20"/>
        <rFont val="Calibri"/>
        <family val="2"/>
        <charset val="204"/>
        <scheme val="minor"/>
      </rPr>
      <t>management (full-time) hired from the local community</t>
    </r>
  </si>
  <si>
    <r>
      <rPr>
        <sz val="9"/>
        <color rgb="FF231F20"/>
        <rFont val="Calibri"/>
        <family val="2"/>
        <charset val="204"/>
        <scheme val="minor"/>
      </rPr>
      <t>Male</t>
    </r>
  </si>
  <si>
    <r>
      <rPr>
        <sz val="9"/>
        <color rgb="FF231F20"/>
        <rFont val="Calibri"/>
        <family val="2"/>
        <charset val="204"/>
        <scheme val="minor"/>
      </rPr>
      <t>Female</t>
    </r>
  </si>
  <si>
    <r>
      <rPr>
        <sz val="9"/>
        <color rgb="FF231F20"/>
        <rFont val="Calibri"/>
        <family val="2"/>
        <charset val="204"/>
        <scheme val="minor"/>
      </rPr>
      <t>Tsumeb</t>
    </r>
  </si>
  <si>
    <r>
      <rPr>
        <sz val="9"/>
        <color rgb="FF231F20"/>
        <rFont val="Calibri"/>
        <family val="2"/>
        <charset val="204"/>
        <scheme val="minor"/>
      </rPr>
      <t>Ada Tepe</t>
    </r>
  </si>
  <si>
    <r>
      <rPr>
        <sz val="9"/>
        <color rgb="FF231F20"/>
        <rFont val="Calibri"/>
        <family val="2"/>
        <charset val="204"/>
        <scheme val="minor"/>
      </rPr>
      <t>Exploration and Development</t>
    </r>
  </si>
  <si>
    <r>
      <rPr>
        <sz val="9"/>
        <color rgb="FF231F20"/>
        <rFont val="Calibri"/>
        <family val="2"/>
        <charset val="204"/>
        <scheme val="minor"/>
      </rPr>
      <t>Corporate</t>
    </r>
  </si>
  <si>
    <r>
      <rPr>
        <vertAlign val="superscript"/>
        <sz val="10"/>
        <color rgb="FF000000"/>
        <rFont val="Calibri"/>
        <family val="2"/>
        <charset val="204"/>
        <scheme val="minor"/>
      </rPr>
      <t xml:space="preserve">1 </t>
    </r>
    <r>
      <rPr>
        <sz val="10"/>
        <color rgb="FF000000"/>
        <rFont val="Calibri"/>
        <family val="2"/>
        <charset val="204"/>
        <scheme val="minor"/>
      </rPr>
      <t>Local community stands for the country of the operation.</t>
    </r>
  </si>
  <si>
    <r>
      <t xml:space="preserve">Percentage of total employees covered by collective bargaining agreements </t>
    </r>
    <r>
      <rPr>
        <b/>
        <vertAlign val="superscript"/>
        <sz val="12"/>
        <color rgb="FF231F20"/>
        <rFont val="Calibri"/>
        <family val="2"/>
        <charset val="204"/>
        <scheme val="minor"/>
      </rPr>
      <t>1</t>
    </r>
  </si>
  <si>
    <r>
      <rPr>
        <vertAlign val="superscript"/>
        <sz val="10"/>
        <color rgb="FF000000"/>
        <rFont val="Calibri"/>
        <family val="2"/>
        <charset val="204"/>
        <scheme val="minor"/>
      </rPr>
      <t>1</t>
    </r>
    <r>
      <rPr>
        <sz val="10"/>
        <color rgb="FF000000"/>
        <rFont val="Calibri"/>
        <family val="2"/>
        <charset val="204"/>
        <scheme val="minor"/>
      </rPr>
      <t xml:space="preserve"> A different methodology was used to colleect data before 2020 and therefore it is not comparable to more recent data.</t>
    </r>
  </si>
  <si>
    <r>
      <t xml:space="preserve">Voluntary turnover rate </t>
    </r>
    <r>
      <rPr>
        <b/>
        <vertAlign val="superscript"/>
        <sz val="12"/>
        <color rgb="FF231F20"/>
        <rFont val="Calibri"/>
        <family val="2"/>
        <charset val="204"/>
        <scheme val="minor"/>
      </rPr>
      <t>1</t>
    </r>
  </si>
  <si>
    <r>
      <t xml:space="preserve">Voluntary turnover rate </t>
    </r>
    <r>
      <rPr>
        <vertAlign val="superscript"/>
        <sz val="12"/>
        <color rgb="FF231F20"/>
        <rFont val="Calibri"/>
        <family val="2"/>
        <charset val="204"/>
        <scheme val="minor"/>
      </rPr>
      <t>1</t>
    </r>
  </si>
  <si>
    <r>
      <rPr>
        <vertAlign val="superscript"/>
        <sz val="10"/>
        <color rgb="FF000000"/>
        <rFont val="Calibri"/>
        <family val="2"/>
        <charset val="204"/>
        <scheme val="minor"/>
      </rPr>
      <t>1</t>
    </r>
    <r>
      <rPr>
        <sz val="10"/>
        <color rgb="FF000000"/>
        <rFont val="Calibri"/>
        <family val="2"/>
        <charset val="204"/>
        <scheme val="minor"/>
      </rPr>
      <t xml:space="preserve"> As part of the P300 project at Tsumeb, in 2022, a number of employees chose voluntary separation and voluntary early retirement packages.</t>
    </r>
  </si>
  <si>
    <t>OPERATIONAL</t>
  </si>
  <si>
    <r>
      <t xml:space="preserve">Tsumeb </t>
    </r>
    <r>
      <rPr>
        <vertAlign val="superscript"/>
        <sz val="12"/>
        <color rgb="FF231F20"/>
        <rFont val="Calibri"/>
        <family val="2"/>
        <charset val="204"/>
        <scheme val="minor"/>
      </rPr>
      <t>5</t>
    </r>
  </si>
  <si>
    <t>Active Tailings Management Facilities</t>
  </si>
  <si>
    <r>
      <rPr>
        <vertAlign val="superscript"/>
        <sz val="10"/>
        <color rgb="FF000000"/>
        <rFont val="Calibri"/>
        <family val="2"/>
        <charset val="204"/>
        <scheme val="minor"/>
      </rPr>
      <t>5</t>
    </r>
    <r>
      <rPr>
        <sz val="10"/>
        <color rgb="FF000000"/>
        <rFont val="Calibri"/>
        <family val="2"/>
        <charset val="204"/>
        <scheme val="minor"/>
      </rPr>
      <t xml:space="preserve"> Hazardous waste recycled off-site at Tsumeb contains mostly used oils and the quantity depends on maintenance works which increased along with production volumes in 2023.</t>
    </r>
  </si>
  <si>
    <r>
      <t>Total hazardous waste diverted from disposal</t>
    </r>
    <r>
      <rPr>
        <b/>
        <sz val="12"/>
        <color rgb="FFFF0000"/>
        <rFont val="Calibri"/>
        <family val="2"/>
        <charset val="204"/>
        <scheme val="minor"/>
      </rPr>
      <t xml:space="preserve"> </t>
    </r>
  </si>
  <si>
    <t xml:space="preserve">Total hazardous waste directed to disposal </t>
  </si>
  <si>
    <t xml:space="preserve">Total non-hazardous waste directed to disposal </t>
  </si>
  <si>
    <r>
      <t xml:space="preserve">Ada Tepe </t>
    </r>
    <r>
      <rPr>
        <vertAlign val="superscript"/>
        <sz val="12"/>
        <color rgb="FF231F20"/>
        <rFont val="Calibri"/>
        <family val="2"/>
        <charset val="204"/>
        <scheme val="minor"/>
      </rPr>
      <t>6</t>
    </r>
  </si>
  <si>
    <r>
      <t xml:space="preserve">Chelopech </t>
    </r>
    <r>
      <rPr>
        <vertAlign val="superscript"/>
        <sz val="12"/>
        <color rgb="FF231F20"/>
        <rFont val="Calibri"/>
        <family val="2"/>
        <charset val="204"/>
        <scheme val="minor"/>
      </rPr>
      <t>7</t>
    </r>
  </si>
  <si>
    <r>
      <rPr>
        <sz val="12"/>
        <color rgb="FF231F20"/>
        <rFont val="Calibri"/>
        <family val="2"/>
        <charset val="204"/>
        <scheme val="minor"/>
      </rPr>
      <t>Tsumeb</t>
    </r>
    <r>
      <rPr>
        <sz val="12"/>
        <rFont val="Calibri"/>
        <family val="2"/>
        <charset val="204"/>
        <scheme val="minor"/>
      </rPr>
      <t xml:space="preserve"> </t>
    </r>
  </si>
  <si>
    <r>
      <rPr>
        <vertAlign val="superscript"/>
        <sz val="10"/>
        <color rgb="FF000000"/>
        <rFont val="Calibri"/>
        <family val="2"/>
        <charset val="204"/>
        <scheme val="minor"/>
      </rPr>
      <t>8</t>
    </r>
    <r>
      <rPr>
        <sz val="10"/>
        <color rgb="FF000000"/>
        <rFont val="Calibri"/>
        <family val="2"/>
        <charset val="204"/>
        <scheme val="minor"/>
      </rPr>
      <t xml:space="preserve"> Amortization of equipment due to aging and obsolescence, leading to its disposal as waste.</t>
    </r>
  </si>
  <si>
    <r>
      <t xml:space="preserve">Exploration and Development </t>
    </r>
    <r>
      <rPr>
        <vertAlign val="superscript"/>
        <sz val="12"/>
        <color rgb="FF231F20"/>
        <rFont val="Calibri"/>
        <family val="2"/>
        <charset val="204"/>
        <scheme val="minor"/>
      </rPr>
      <t>2</t>
    </r>
  </si>
  <si>
    <r>
      <rPr>
        <sz val="12"/>
        <color rgb="FF231F20"/>
        <rFont val="Calibri"/>
        <family val="2"/>
        <charset val="204"/>
        <scheme val="minor"/>
      </rPr>
      <t>Corporate</t>
    </r>
    <r>
      <rPr>
        <sz val="12"/>
        <rFont val="Calibri"/>
        <family val="2"/>
        <charset val="204"/>
        <scheme val="minor"/>
      </rPr>
      <t xml:space="preserve"> </t>
    </r>
    <r>
      <rPr>
        <vertAlign val="superscript"/>
        <sz val="12"/>
        <rFont val="Calibri"/>
        <family val="2"/>
        <charset val="204"/>
        <scheme val="minor"/>
      </rPr>
      <t>3</t>
    </r>
  </si>
  <si>
    <r>
      <rPr>
        <vertAlign val="superscript"/>
        <sz val="10"/>
        <color rgb="FF000000"/>
        <rFont val="Calibri"/>
        <family val="2"/>
        <charset val="204"/>
        <scheme val="minor"/>
      </rPr>
      <t>2</t>
    </r>
    <r>
      <rPr>
        <sz val="10"/>
        <color rgb="FF000000"/>
        <rFont val="Calibri"/>
        <family val="2"/>
        <charset val="204"/>
        <scheme val="minor"/>
      </rPr>
      <t xml:space="preserve"> The relative decrease in oxygen consumption in Tsumeb in 2023, 2022 and 2021, compared to 2020, is a result of lower production.</t>
    </r>
  </si>
  <si>
    <r>
      <rPr>
        <vertAlign val="superscript"/>
        <sz val="10"/>
        <color rgb="FF000000"/>
        <rFont val="Calibri"/>
        <family val="2"/>
        <charset val="204"/>
        <scheme val="minor"/>
      </rPr>
      <t>7</t>
    </r>
    <r>
      <rPr>
        <sz val="10"/>
        <color rgb="FF000000"/>
        <rFont val="Calibri"/>
        <family val="2"/>
        <charset val="204"/>
        <scheme val="minor"/>
      </rPr>
      <t xml:space="preserve"> The significant increase in non-hazardous waste treated and disposed of on-site in Chelopech  is due to the demolition of silos in 2023. The waste has been crushed and recycled to construction materials on site and has been used as backfill. </t>
    </r>
  </si>
  <si>
    <r>
      <rPr>
        <vertAlign val="superscript"/>
        <sz val="10"/>
        <color rgb="FF000000"/>
        <rFont val="Calibri"/>
        <family val="2"/>
        <charset val="204"/>
        <scheme val="minor"/>
      </rPr>
      <t>6</t>
    </r>
    <r>
      <rPr>
        <sz val="10"/>
        <color rgb="FF000000"/>
        <rFont val="Calibri"/>
        <family val="2"/>
        <charset val="204"/>
        <scheme val="minor"/>
      </rPr>
      <t xml:space="preserve"> The increase in non-hazarous waste sent off-site but not recycled at Ada Tepe in 2023 is due to a increase in non-recyclable waste that is being directed for energy recovery.</t>
    </r>
  </si>
  <si>
    <r>
      <rPr>
        <vertAlign val="superscript"/>
        <sz val="10"/>
        <color rgb="FF000000"/>
        <rFont val="Calibri"/>
        <family val="2"/>
        <charset val="204"/>
        <scheme val="minor"/>
      </rPr>
      <t xml:space="preserve">3 </t>
    </r>
    <r>
      <rPr>
        <sz val="10"/>
        <color rgb="FF000000"/>
        <rFont val="Calibri"/>
        <family val="2"/>
        <charset val="204"/>
        <scheme val="minor"/>
      </rPr>
      <t>The overall decrease in Cu and Au equivalents in Chelopech in 2023 is due to lower metal quantities of the ore mined. Respectively the increase in Cu and Au equivalents in Ada Tepe is due to higher metal quantities. This affects all intensities- including energy, GHG emissions intensity and freshwater intensity.</t>
    </r>
  </si>
  <si>
    <r>
      <rPr>
        <vertAlign val="superscript"/>
        <sz val="10"/>
        <rFont val="Calibri"/>
        <family val="2"/>
        <charset val="204"/>
        <scheme val="minor"/>
      </rPr>
      <t xml:space="preserve">2 </t>
    </r>
    <r>
      <rPr>
        <sz val="10"/>
        <rFont val="Calibri"/>
        <family val="2"/>
        <charset val="204"/>
        <scheme val="minor"/>
      </rPr>
      <t>The increase in coal consumption in 2023 was primarily driven by the increased run time of the Tsumeb plant compared to 2022.</t>
    </r>
  </si>
  <si>
    <r>
      <rPr>
        <vertAlign val="superscript"/>
        <sz val="10"/>
        <rFont val="Calibri"/>
        <family val="2"/>
        <charset val="204"/>
        <scheme val="minor"/>
      </rPr>
      <t>4</t>
    </r>
    <r>
      <rPr>
        <sz val="10"/>
        <rFont val="Calibri"/>
        <family val="2"/>
        <charset val="204"/>
        <scheme val="minor"/>
      </rPr>
      <t xml:space="preserve"> The decrease in Scope 2 emissions in 2023 at our mining sites is due to green energy procurement. The decrease of Scope 2 emissions in Tsumeb for 2023 is due to the introduction of energy-efficiency measures.</t>
    </r>
  </si>
  <si>
    <r>
      <rPr>
        <vertAlign val="superscript"/>
        <sz val="10"/>
        <rFont val="Calibri"/>
        <family val="2"/>
        <charset val="204"/>
        <scheme val="minor"/>
      </rPr>
      <t xml:space="preserve">5 </t>
    </r>
    <r>
      <rPr>
        <sz val="10"/>
        <rFont val="Calibri"/>
        <family val="2"/>
        <charset val="204"/>
        <scheme val="minor"/>
      </rPr>
      <t>The rise in Scope 3 emissions in Ada Tepe in 2023 is due to an increase in emissions related to Purchased Goods and Services.</t>
    </r>
  </si>
  <si>
    <r>
      <rPr>
        <vertAlign val="superscript"/>
        <sz val="10"/>
        <color rgb="FF000000"/>
        <rFont val="Calibri"/>
        <family val="2"/>
        <charset val="204"/>
        <scheme val="minor"/>
      </rPr>
      <t xml:space="preserve">4 </t>
    </r>
    <r>
      <rPr>
        <sz val="10"/>
        <color rgb="FF000000"/>
        <rFont val="Calibri"/>
        <family val="2"/>
        <charset val="204"/>
        <scheme val="minor"/>
      </rPr>
      <t>The increase in waste recycled off-site for Chelopech in 2023 is due to cleaning of the oil separators. This is a regular activity that is carried out once every couple of years. The cleaning is done by an external party, specializing in the collections of oil waste for recycling.</t>
    </r>
  </si>
  <si>
    <r>
      <rPr>
        <vertAlign val="superscript"/>
        <sz val="10"/>
        <color rgb="FF000000"/>
        <rFont val="Calibri"/>
        <family val="2"/>
        <charset val="204"/>
        <scheme val="minor"/>
      </rPr>
      <t xml:space="preserve">3 </t>
    </r>
    <r>
      <rPr>
        <sz val="10"/>
        <color rgb="FF000000"/>
        <rFont val="Calibri"/>
        <family val="2"/>
        <charset val="204"/>
        <scheme val="minor"/>
      </rPr>
      <t>The increase in non-hazardous waste recycled off-site in Ada Tepe in 2023 is due to a clean-up activity to dispose  laboratory reagents with expired shelf life that are unsuitable for use.</t>
    </r>
  </si>
  <si>
    <r>
      <rPr>
        <sz val="12"/>
        <color rgb="FF231F20"/>
        <rFont val="Calibri"/>
        <family val="2"/>
        <charset val="204"/>
        <scheme val="minor"/>
      </rPr>
      <t>Ada Tepe</t>
    </r>
    <r>
      <rPr>
        <sz val="12"/>
        <rFont val="Calibri"/>
        <family val="2"/>
        <charset val="204"/>
        <scheme val="minor"/>
      </rPr>
      <t xml:space="preserve"> </t>
    </r>
    <r>
      <rPr>
        <vertAlign val="superscript"/>
        <sz val="12"/>
        <rFont val="Calibri"/>
        <family val="2"/>
        <charset val="204"/>
        <scheme val="minor"/>
      </rPr>
      <t>3</t>
    </r>
  </si>
  <si>
    <r>
      <t xml:space="preserve">Welcome to the Dundee Precious Metals' (DPM) 2023 Sustainability Performance Data Supplement. As a company committed to sustainable practices and transparent reporting, DPM publishes sustainability- related data and information every year.
</t>
    </r>
    <r>
      <rPr>
        <sz val="12"/>
        <color theme="1"/>
        <rFont val="Calibri"/>
        <family val="2"/>
        <charset val="204"/>
        <scheme val="minor"/>
      </rPr>
      <t>This document supplements the information presented in our 2023 Sustainability Performance Data Supplement Report and includes performance data on a consolidated and site-level basis for each of DPM's operating sites: Chelopech mine, Ada Tepe mine and the Tsumeb smelter. Data from our exploration and development projects in Serbia and Ecuador and Corporate offices in Toronto and Bulgaria are also included in our Health and Safety and Human Resource data sets.
We recognize that changes in methodology can affect the comparability of data year-over-year, and have provided footnotes identifying any changes that have been applied since the previous report. Similarly, footnotes have also been provided to explain any material increase or decrease in data. This ensures that the information presented here is accurate and relevant to our stakeholders. Please note that not all the data presented in this supplement has been subject to third-party assurance. Please refer to the Independent Limited Assurance Statement in our 2023 Sustainability Performance Data Supplement Report and previous sustainability reporting</t>
    </r>
    <r>
      <rPr>
        <sz val="12"/>
        <color theme="4"/>
        <rFont val="Calibri"/>
        <family val="2"/>
        <charset val="204"/>
        <scheme val="minor"/>
      </rPr>
      <t xml:space="preserve"> </t>
    </r>
    <r>
      <rPr>
        <sz val="12"/>
        <color theme="1"/>
        <rFont val="Calibri"/>
        <family val="2"/>
        <charset val="204"/>
        <scheme val="minor"/>
      </rPr>
      <t>for further details on the scope of review.</t>
    </r>
    <r>
      <rPr>
        <strike/>
        <sz val="12"/>
        <color theme="1"/>
        <rFont val="Calibri"/>
        <family val="2"/>
        <charset val="204"/>
        <scheme val="minor"/>
      </rPr>
      <t xml:space="preserve">
</t>
    </r>
    <r>
      <rPr>
        <strike/>
        <sz val="12"/>
        <color rgb="FF0070C0"/>
        <rFont val="Calibri"/>
        <family val="2"/>
        <charset val="204"/>
        <scheme val="minor"/>
      </rPr>
      <t xml:space="preserve">
</t>
    </r>
    <r>
      <rPr>
        <sz val="12"/>
        <color theme="1"/>
        <rFont val="Calibri"/>
        <family val="2"/>
        <charset val="204"/>
        <scheme val="minor"/>
      </rPr>
      <t>For information on our Management Approach to key material issues and additional context, please visit our website: www.dundeeprecious.com.</t>
    </r>
    <r>
      <rPr>
        <sz val="12"/>
        <color rgb="FFFF0000"/>
        <rFont val="Calibri"/>
        <family val="2"/>
        <charset val="204"/>
        <scheme val="minor"/>
      </rPr>
      <t xml:space="preserve">
</t>
    </r>
  </si>
  <si>
    <t>Diesel (includes petrol/gasoline)</t>
  </si>
  <si>
    <t xml:space="preserve">Employee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</si>
</sst>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0"/>
    <numFmt numFmtId="165" formatCode="0.000"/>
    <numFmt numFmtId="166" formatCode="#,##0.000"/>
  </numFmts>
  <fonts count="86" x14ac:knownFonts="1">
    <font>
      <sz val="10"/>
      <color rgb="FF000000"/>
      <name val="Times New Roman"/>
      <charset val="204"/>
    </font>
    <font>
      <sz val="10"/>
      <name val="Arial"/>
      <family val="2"/>
    </font>
    <font>
      <sz val="10"/>
      <color rgb="FF000000"/>
      <name val="Times New Roman"/>
      <family val="1"/>
      <charset val="204"/>
    </font>
    <font>
      <b/>
      <sz val="12"/>
      <color theme="9" tint="-0.249977111117893"/>
      <name val="Times New Roman"/>
      <family val="1"/>
      <charset val="204"/>
    </font>
    <font>
      <b/>
      <sz val="16"/>
      <color theme="9" tint="-0.249977111117893"/>
      <name val="Times New Roman"/>
      <family val="1"/>
      <charset val="204"/>
    </font>
    <font>
      <sz val="10"/>
      <color rgb="FF000000"/>
      <name val="Times New Roman"/>
      <family val="1"/>
    </font>
    <font>
      <b/>
      <sz val="12"/>
      <color theme="9" tint="-0.249977111117893"/>
      <name val="Times New Roman"/>
      <family val="1"/>
    </font>
    <font>
      <sz val="8"/>
      <name val="Times New Roman"/>
      <family val="1"/>
    </font>
    <font>
      <sz val="7"/>
      <name val="Arial Black"/>
      <family val="2"/>
    </font>
    <font>
      <sz val="10"/>
      <color rgb="FF000000"/>
      <name val="Times New Roman"/>
      <family val="1"/>
    </font>
    <font>
      <sz val="9"/>
      <color indexed="81"/>
      <name val="Tahoma"/>
      <family val="2"/>
      <charset val="204"/>
    </font>
    <font>
      <b/>
      <sz val="9"/>
      <color indexed="81"/>
      <name val="Tahoma"/>
      <family val="2"/>
      <charset val="204"/>
    </font>
    <font>
      <sz val="11"/>
      <color theme="1"/>
      <name val="Calibri"/>
      <family val="2"/>
      <scheme val="minor"/>
    </font>
    <font>
      <u/>
      <sz val="10"/>
      <color theme="10"/>
      <name val="Times New Roman"/>
      <family val="1"/>
    </font>
    <font>
      <b/>
      <sz val="16"/>
      <color theme="9" tint="-0.249977111117893"/>
      <name val="Times New Roman"/>
      <family val="1"/>
    </font>
    <font>
      <sz val="12"/>
      <color rgb="FF000000"/>
      <name val="Times New Roman"/>
      <family val="1"/>
      <charset val="204"/>
    </font>
    <font>
      <b/>
      <sz val="14"/>
      <color theme="9" tint="-0.249977111117893"/>
      <name val="Times New Roman"/>
      <family val="1"/>
      <charset val="204"/>
    </font>
    <font>
      <sz val="8"/>
      <name val="Times New Roman"/>
      <family val="1"/>
      <charset val="204"/>
    </font>
    <font>
      <b/>
      <sz val="18"/>
      <color rgb="FF000000"/>
      <name val="Times New Roman"/>
      <family val="1"/>
      <charset val="204"/>
    </font>
    <font>
      <sz val="10"/>
      <color rgb="FF000000"/>
      <name val="Calibri"/>
      <family val="2"/>
      <charset val="204"/>
      <scheme val="minor"/>
    </font>
    <font>
      <sz val="10"/>
      <color theme="1"/>
      <name val="Calibri"/>
      <family val="2"/>
      <charset val="204"/>
      <scheme val="minor"/>
    </font>
    <font>
      <b/>
      <sz val="14"/>
      <color theme="0"/>
      <name val="Calibri"/>
      <family val="2"/>
      <charset val="204"/>
      <scheme val="minor"/>
    </font>
    <font>
      <u/>
      <sz val="10"/>
      <color theme="10"/>
      <name val="Calibri"/>
      <family val="2"/>
      <charset val="204"/>
      <scheme val="minor"/>
    </font>
    <font>
      <b/>
      <sz val="10"/>
      <name val="Calibri"/>
      <family val="2"/>
      <charset val="204"/>
      <scheme val="minor"/>
    </font>
    <font>
      <sz val="10"/>
      <name val="Calibri"/>
      <family val="2"/>
      <charset val="204"/>
      <scheme val="minor"/>
    </font>
    <font>
      <b/>
      <sz val="10"/>
      <color rgb="FF231F20"/>
      <name val="Calibri"/>
      <family val="2"/>
      <charset val="204"/>
      <scheme val="minor"/>
    </font>
    <font>
      <sz val="10"/>
      <color rgb="FF231F20"/>
      <name val="Calibri"/>
      <family val="2"/>
      <charset val="204"/>
      <scheme val="minor"/>
    </font>
    <font>
      <b/>
      <sz val="18"/>
      <color rgb="FF000000"/>
      <name val="Calibri"/>
      <family val="2"/>
      <charset val="204"/>
      <scheme val="minor"/>
    </font>
    <font>
      <b/>
      <vertAlign val="superscript"/>
      <sz val="14"/>
      <color theme="0"/>
      <name val="Calibri"/>
      <family val="2"/>
      <charset val="204"/>
      <scheme val="minor"/>
    </font>
    <font>
      <b/>
      <sz val="12"/>
      <color rgb="FFFFFFFF"/>
      <name val="Calibri"/>
      <family val="2"/>
      <charset val="204"/>
      <scheme val="minor"/>
    </font>
    <font>
      <sz val="12"/>
      <color rgb="FF231F20"/>
      <name val="Calibri"/>
      <family val="2"/>
      <charset val="204"/>
      <scheme val="minor"/>
    </font>
    <font>
      <b/>
      <sz val="12"/>
      <color rgb="FF000000"/>
      <name val="Calibri"/>
      <family val="2"/>
      <charset val="204"/>
      <scheme val="minor"/>
    </font>
    <font>
      <sz val="12"/>
      <color rgb="FF000000"/>
      <name val="Calibri"/>
      <family val="2"/>
      <charset val="204"/>
      <scheme val="minor"/>
    </font>
    <font>
      <b/>
      <vertAlign val="superscript"/>
      <sz val="12"/>
      <color rgb="FF000000"/>
      <name val="Calibri"/>
      <family val="2"/>
      <charset val="204"/>
      <scheme val="minor"/>
    </font>
    <font>
      <b/>
      <sz val="12"/>
      <color rgb="FF231F20"/>
      <name val="Calibri"/>
      <family val="2"/>
      <charset val="204"/>
      <scheme val="minor"/>
    </font>
    <font>
      <b/>
      <vertAlign val="superscript"/>
      <sz val="12"/>
      <color rgb="FF231F20"/>
      <name val="Calibri"/>
      <family val="2"/>
      <charset val="204"/>
      <scheme val="minor"/>
    </font>
    <font>
      <vertAlign val="superscript"/>
      <sz val="10"/>
      <color rgb="FF000000"/>
      <name val="Calibri"/>
      <family val="2"/>
      <charset val="204"/>
      <scheme val="minor"/>
    </font>
    <font>
      <sz val="12"/>
      <color rgb="FFFFFFFF"/>
      <name val="Calibri"/>
      <family val="2"/>
      <charset val="204"/>
      <scheme val="minor"/>
    </font>
    <font>
      <sz val="12"/>
      <name val="Calibri"/>
      <family val="2"/>
      <charset val="204"/>
      <scheme val="minor"/>
    </font>
    <font>
      <sz val="9"/>
      <color rgb="FF000000"/>
      <name val="Calibri"/>
      <family val="2"/>
      <charset val="204"/>
      <scheme val="minor"/>
    </font>
    <font>
      <sz val="9"/>
      <color rgb="FF231F20"/>
      <name val="Calibri"/>
      <family val="2"/>
      <charset val="204"/>
      <scheme val="minor"/>
    </font>
    <font>
      <vertAlign val="superscript"/>
      <sz val="12"/>
      <color rgb="FF231F20"/>
      <name val="Calibri"/>
      <family val="2"/>
      <charset val="204"/>
      <scheme val="minor"/>
    </font>
    <font>
      <b/>
      <sz val="18"/>
      <color theme="10"/>
      <name val="Calibri"/>
      <family val="2"/>
      <charset val="204"/>
      <scheme val="minor"/>
    </font>
    <font>
      <b/>
      <sz val="14"/>
      <color rgb="FF000000"/>
      <name val="Calibri"/>
      <family val="2"/>
      <charset val="204"/>
      <scheme val="minor"/>
    </font>
    <font>
      <b/>
      <sz val="12"/>
      <color rgb="FF221F20"/>
      <name val="Calibri"/>
      <family val="2"/>
      <charset val="204"/>
      <scheme val="minor"/>
    </font>
    <font>
      <b/>
      <vertAlign val="superscript"/>
      <sz val="12"/>
      <color rgb="FF221F20"/>
      <name val="Calibri"/>
      <family val="2"/>
      <charset val="204"/>
      <scheme val="minor"/>
    </font>
    <font>
      <sz val="12"/>
      <color rgb="FF221F20"/>
      <name val="Calibri"/>
      <family val="2"/>
      <charset val="204"/>
      <scheme val="minor"/>
    </font>
    <font>
      <b/>
      <sz val="10"/>
      <color rgb="FF221F20"/>
      <name val="Calibri"/>
      <family val="2"/>
      <charset val="204"/>
      <scheme val="minor"/>
    </font>
    <font>
      <b/>
      <sz val="14"/>
      <color rgb="FF221F20"/>
      <name val="Calibri"/>
      <family val="2"/>
      <charset val="204"/>
      <scheme val="minor"/>
    </font>
    <font>
      <sz val="9"/>
      <color rgb="FF221F20"/>
      <name val="Calibri"/>
      <family val="2"/>
      <charset val="204"/>
      <scheme val="minor"/>
    </font>
    <font>
      <vertAlign val="superscript"/>
      <sz val="12"/>
      <color rgb="FF221F20"/>
      <name val="Calibri"/>
      <family val="2"/>
      <charset val="204"/>
      <scheme val="minor"/>
    </font>
    <font>
      <b/>
      <sz val="10"/>
      <color rgb="FF000000"/>
      <name val="Calibri"/>
      <family val="2"/>
      <charset val="204"/>
      <scheme val="minor"/>
    </font>
    <font>
      <vertAlign val="superscript"/>
      <sz val="10"/>
      <name val="Calibri"/>
      <family val="2"/>
      <charset val="204"/>
      <scheme val="minor"/>
    </font>
    <font>
      <b/>
      <sz val="10"/>
      <color rgb="FFFF0000"/>
      <name val="Calibri"/>
      <family val="2"/>
      <charset val="204"/>
      <scheme val="minor"/>
    </font>
    <font>
      <sz val="10"/>
      <color rgb="FF221F20"/>
      <name val="Calibri"/>
      <family val="2"/>
      <charset val="204"/>
      <scheme val="minor"/>
    </font>
    <font>
      <b/>
      <vertAlign val="subscript"/>
      <sz val="14"/>
      <color theme="0"/>
      <name val="Calibri"/>
      <family val="2"/>
      <charset val="204"/>
      <scheme val="minor"/>
    </font>
    <font>
      <b/>
      <sz val="12"/>
      <name val="Calibri"/>
      <family val="2"/>
      <charset val="204"/>
      <scheme val="minor"/>
    </font>
    <font>
      <b/>
      <vertAlign val="superscript"/>
      <sz val="12"/>
      <name val="Calibri"/>
      <family val="2"/>
      <charset val="204"/>
      <scheme val="minor"/>
    </font>
    <font>
      <b/>
      <vertAlign val="subscript"/>
      <sz val="12"/>
      <color rgb="FF000000"/>
      <name val="Calibri"/>
      <family val="2"/>
      <charset val="204"/>
      <scheme val="minor"/>
    </font>
    <font>
      <b/>
      <vertAlign val="subscript"/>
      <sz val="12"/>
      <color rgb="FF231F20"/>
      <name val="Calibri"/>
      <family val="2"/>
      <charset val="204"/>
      <scheme val="minor"/>
    </font>
    <font>
      <vertAlign val="subscript"/>
      <sz val="10"/>
      <name val="Calibri"/>
      <family val="2"/>
      <charset val="204"/>
      <scheme val="minor"/>
    </font>
    <font>
      <sz val="13"/>
      <color rgb="FF28702A"/>
      <name val="Calibri"/>
      <family val="2"/>
      <charset val="204"/>
      <scheme val="minor"/>
    </font>
    <font>
      <sz val="9"/>
      <name val="Calibri"/>
      <family val="2"/>
      <charset val="204"/>
      <scheme val="minor"/>
    </font>
    <font>
      <b/>
      <sz val="12"/>
      <color theme="0"/>
      <name val="Calibri"/>
      <family val="2"/>
      <charset val="204"/>
      <scheme val="minor"/>
    </font>
    <font>
      <b/>
      <vertAlign val="superscript"/>
      <sz val="10"/>
      <name val="Calibri"/>
      <family val="2"/>
      <charset val="204"/>
      <scheme val="minor"/>
    </font>
    <font>
      <b/>
      <sz val="12"/>
      <color rgb="FFFF0000"/>
      <name val="Calibri"/>
      <family val="2"/>
      <charset val="204"/>
      <scheme val="minor"/>
    </font>
    <font>
      <b/>
      <sz val="14"/>
      <color theme="9" tint="-0.249977111117893"/>
      <name val="Calibri"/>
      <family val="2"/>
      <charset val="204"/>
      <scheme val="minor"/>
    </font>
    <font>
      <vertAlign val="superscript"/>
      <sz val="12"/>
      <color rgb="FF000000"/>
      <name val="Calibri"/>
      <family val="2"/>
      <charset val="204"/>
      <scheme val="minor"/>
    </font>
    <font>
      <vertAlign val="superscript"/>
      <sz val="10"/>
      <color theme="1"/>
      <name val="Calibri"/>
      <family val="2"/>
      <charset val="204"/>
      <scheme val="minor"/>
    </font>
    <font>
      <vertAlign val="superscript"/>
      <sz val="12"/>
      <name val="Calibri"/>
      <family val="2"/>
      <charset val="204"/>
      <scheme val="minor"/>
    </font>
    <font>
      <b/>
      <sz val="16"/>
      <color theme="9" tint="-0.249977111117893"/>
      <name val="Calibri"/>
      <family val="2"/>
      <charset val="204"/>
      <scheme val="minor"/>
    </font>
    <font>
      <b/>
      <sz val="9"/>
      <color rgb="FF221F20"/>
      <name val="Calibri"/>
      <family val="2"/>
      <charset val="204"/>
      <scheme val="minor"/>
    </font>
    <font>
      <b/>
      <sz val="9"/>
      <name val="Calibri"/>
      <family val="2"/>
      <charset val="204"/>
      <scheme val="minor"/>
    </font>
    <font>
      <b/>
      <vertAlign val="superscript"/>
      <sz val="12"/>
      <color theme="0"/>
      <name val="Calibri"/>
      <family val="2"/>
      <charset val="204"/>
      <scheme val="minor"/>
    </font>
    <font>
      <b/>
      <sz val="12"/>
      <color rgb="FF444444"/>
      <name val="Calibri"/>
      <family val="2"/>
      <charset val="204"/>
      <scheme val="minor"/>
    </font>
    <font>
      <sz val="12"/>
      <color rgb="FF444444"/>
      <name val="Calibri"/>
      <family val="2"/>
      <charset val="204"/>
      <scheme val="minor"/>
    </font>
    <font>
      <i/>
      <sz val="10"/>
      <color rgb="FF000000"/>
      <name val="Calibri"/>
      <family val="2"/>
      <charset val="204"/>
      <scheme val="minor"/>
    </font>
    <font>
      <b/>
      <sz val="9"/>
      <color rgb="FFFFFFFF"/>
      <name val="Calibri"/>
      <family val="2"/>
      <charset val="204"/>
      <scheme val="minor"/>
    </font>
    <font>
      <b/>
      <sz val="12"/>
      <color theme="9" tint="-0.249977111117893"/>
      <name val="Calibri"/>
      <family val="2"/>
      <charset val="204"/>
      <scheme val="minor"/>
    </font>
    <font>
      <b/>
      <sz val="18"/>
      <name val="Calibri"/>
      <family val="2"/>
      <charset val="204"/>
      <scheme val="minor"/>
    </font>
    <font>
      <sz val="12"/>
      <color theme="1"/>
      <name val="Calibri"/>
      <family val="2"/>
      <charset val="204"/>
      <scheme val="minor"/>
    </font>
    <font>
      <sz val="11"/>
      <color rgb="FF000000"/>
      <name val="Calibri"/>
      <family val="2"/>
      <charset val="204"/>
      <scheme val="minor"/>
    </font>
    <font>
      <sz val="12"/>
      <color theme="4"/>
      <name val="Calibri"/>
      <family val="2"/>
      <charset val="204"/>
      <scheme val="minor"/>
    </font>
    <font>
      <strike/>
      <sz val="12"/>
      <color theme="1"/>
      <name val="Calibri"/>
      <family val="2"/>
      <charset val="204"/>
      <scheme val="minor"/>
    </font>
    <font>
      <strike/>
      <sz val="12"/>
      <color rgb="FF0070C0"/>
      <name val="Calibri"/>
      <family val="2"/>
      <charset val="204"/>
      <scheme val="minor"/>
    </font>
    <font>
      <sz val="12"/>
      <color rgb="FFFF0000"/>
      <name val="Calibri"/>
      <family val="2"/>
      <charset val="204"/>
      <scheme val="minor"/>
    </font>
  </fonts>
  <fills count="17">
    <fill>
      <patternFill patternType="none"/>
    </fill>
    <fill>
      <patternFill patternType="gray125"/>
    </fill>
    <fill>
      <patternFill patternType="solid">
        <fgColor rgb="FF88AA7E"/>
      </patternFill>
    </fill>
    <fill>
      <patternFill patternType="solid">
        <fgColor rgb="FF508546"/>
      </patternFill>
    </fill>
    <fill>
      <patternFill patternType="solid">
        <fgColor rgb="FFE6E7E8"/>
      </patternFill>
    </fill>
    <fill>
      <patternFill patternType="solid">
        <fgColor rgb="FF89C5D9"/>
      </patternFill>
    </fill>
    <fill>
      <patternFill patternType="solid">
        <fgColor rgb="FF009EBF"/>
      </patternFill>
    </fill>
    <fill>
      <patternFill patternType="solid">
        <fgColor rgb="FFDE9E91"/>
      </patternFill>
    </fill>
    <fill>
      <patternFill patternType="solid">
        <fgColor rgb="FFC4524A"/>
      </patternFill>
    </fill>
    <fill>
      <patternFill patternType="solid">
        <fgColor rgb="FFD1776A"/>
      </patternFill>
    </fill>
    <fill>
      <patternFill patternType="solid">
        <fgColor rgb="FFFFFF00"/>
        <bgColor indexed="64"/>
      </patternFill>
    </fill>
    <fill>
      <patternFill patternType="solid">
        <fgColor rgb="FFFFFFFF"/>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theme="0" tint="-0.14999847407452621"/>
        <bgColor indexed="64"/>
      </patternFill>
    </fill>
  </fills>
  <borders count="12">
    <border>
      <left/>
      <right/>
      <top/>
      <bottom/>
      <diagonal/>
    </border>
    <border>
      <left/>
      <right/>
      <top style="thin">
        <color rgb="FF939598"/>
      </top>
      <bottom style="thin">
        <color rgb="FF939598"/>
      </bottom>
      <diagonal/>
    </border>
    <border>
      <left/>
      <right/>
      <top style="thin">
        <color rgb="FF939598"/>
      </top>
      <bottom/>
      <diagonal/>
    </border>
    <border>
      <left/>
      <right/>
      <top/>
      <bottom style="thin">
        <color rgb="FF93959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939598"/>
      </top>
      <bottom style="thin">
        <color indexed="64"/>
      </bottom>
      <diagonal/>
    </border>
    <border>
      <left style="thin">
        <color indexed="64"/>
      </left>
      <right/>
      <top/>
      <bottom/>
      <diagonal/>
    </border>
  </borders>
  <cellStyleXfs count="7">
    <xf numFmtId="0" fontId="0" fillId="0" borderId="0"/>
    <xf numFmtId="0" fontId="1" fillId="0" borderId="0"/>
    <xf numFmtId="0" fontId="8" fillId="0" borderId="0"/>
    <xf numFmtId="9" fontId="9" fillId="0" borderId="0" applyFont="0" applyFill="0" applyBorder="0" applyAlignment="0" applyProtection="0"/>
    <xf numFmtId="0" fontId="12" fillId="0" borderId="0"/>
    <xf numFmtId="0" fontId="13" fillId="0" borderId="0" applyNumberFormat="0" applyFill="0" applyBorder="0" applyAlignment="0" applyProtection="0"/>
    <xf numFmtId="0" fontId="12" fillId="0" borderId="0"/>
  </cellStyleXfs>
  <cellXfs count="341">
    <xf numFmtId="0" fontId="0" fillId="0" borderId="0" xfId="0"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vertical="top" wrapText="1"/>
    </xf>
    <xf numFmtId="0" fontId="4" fillId="0" borderId="0" xfId="0" applyFont="1" applyAlignment="1">
      <alignment vertical="top" wrapText="1"/>
    </xf>
    <xf numFmtId="0" fontId="13" fillId="0" borderId="0" xfId="5" applyAlignment="1">
      <alignment vertical="top" wrapText="1"/>
    </xf>
    <xf numFmtId="0" fontId="14" fillId="0" borderId="0" xfId="0" applyFont="1" applyAlignment="1">
      <alignment horizontal="left" vertical="top"/>
    </xf>
    <xf numFmtId="1" fontId="0" fillId="0" borderId="0" xfId="0" applyNumberFormat="1" applyAlignment="1">
      <alignment horizontal="left" vertical="top"/>
    </xf>
    <xf numFmtId="165" fontId="0" fillId="0" borderId="0" xfId="0" applyNumberFormat="1" applyAlignment="1">
      <alignment horizontal="center" vertical="top"/>
    </xf>
    <xf numFmtId="0" fontId="13" fillId="0" borderId="0" xfId="5" applyAlignment="1">
      <alignment horizontal="left" vertical="top"/>
    </xf>
    <xf numFmtId="0" fontId="18" fillId="0" borderId="0" xfId="0" applyFont="1" applyAlignment="1">
      <alignment horizontal="left" vertical="top"/>
    </xf>
    <xf numFmtId="0" fontId="0" fillId="0" borderId="0" xfId="0" applyAlignment="1">
      <alignment horizontal="left" vertical="center"/>
    </xf>
    <xf numFmtId="0" fontId="2" fillId="0" borderId="0" xfId="0" applyFont="1" applyAlignment="1">
      <alignment horizontal="left" vertical="center"/>
    </xf>
    <xf numFmtId="1" fontId="2" fillId="0" borderId="0" xfId="0" applyNumberFormat="1" applyFont="1" applyAlignment="1">
      <alignment horizontal="left" vertical="top"/>
    </xf>
    <xf numFmtId="1" fontId="15" fillId="0" borderId="11" xfId="0" applyNumberFormat="1" applyFont="1" applyBorder="1" applyAlignment="1">
      <alignment horizontal="center" vertical="center"/>
    </xf>
    <xf numFmtId="0" fontId="16" fillId="0" borderId="0" xfId="0" applyFont="1" applyAlignment="1">
      <alignment vertical="top" wrapText="1"/>
    </xf>
    <xf numFmtId="3" fontId="0" fillId="0" borderId="0" xfId="0" applyNumberFormat="1" applyAlignment="1">
      <alignment horizontal="left" vertical="top"/>
    </xf>
    <xf numFmtId="0" fontId="5" fillId="0" borderId="0" xfId="0" applyFont="1" applyAlignment="1">
      <alignment vertical="top"/>
    </xf>
    <xf numFmtId="0" fontId="19" fillId="0" borderId="0" xfId="0" applyFont="1" applyAlignment="1">
      <alignment horizontal="left" vertical="top"/>
    </xf>
    <xf numFmtId="0" fontId="21" fillId="13" borderId="0" xfId="5" applyFont="1" applyFill="1" applyAlignment="1">
      <alignment horizontal="left" vertical="top"/>
    </xf>
    <xf numFmtId="0" fontId="22" fillId="0" borderId="0" xfId="5" applyFont="1" applyAlignment="1">
      <alignment horizontal="left" vertical="top"/>
    </xf>
    <xf numFmtId="0" fontId="21" fillId="14" borderId="2" xfId="0" applyFont="1" applyFill="1" applyBorder="1" applyAlignment="1">
      <alignment horizontal="left" wrapText="1"/>
    </xf>
    <xf numFmtId="0" fontId="22" fillId="0" borderId="0" xfId="5" quotePrefix="1" applyFont="1" applyAlignment="1">
      <alignment horizontal="left" vertical="top"/>
    </xf>
    <xf numFmtId="0" fontId="22" fillId="0" borderId="0" xfId="5" quotePrefix="1" applyFont="1" applyFill="1" applyAlignment="1">
      <alignment horizontal="left" vertical="top"/>
    </xf>
    <xf numFmtId="0" fontId="21" fillId="15" borderId="2" xfId="0" applyFont="1" applyFill="1" applyBorder="1" applyAlignment="1">
      <alignment horizontal="left" wrapText="1"/>
    </xf>
    <xf numFmtId="0" fontId="21" fillId="7" borderId="2" xfId="0" applyFont="1" applyFill="1" applyBorder="1" applyAlignment="1">
      <alignment horizontal="left"/>
    </xf>
    <xf numFmtId="0" fontId="22" fillId="0" borderId="0" xfId="5" applyFont="1" applyFill="1" applyAlignment="1">
      <alignment horizontal="left" vertical="top"/>
    </xf>
    <xf numFmtId="0" fontId="23" fillId="0" borderId="4" xfId="0" applyFont="1" applyBorder="1" applyAlignment="1">
      <alignment horizontal="left" vertical="top" wrapText="1"/>
    </xf>
    <xf numFmtId="0" fontId="27" fillId="0" borderId="0" xfId="0" applyFont="1" applyAlignment="1">
      <alignment horizontal="left" vertical="top"/>
    </xf>
    <xf numFmtId="0" fontId="21" fillId="2" borderId="2" xfId="0" applyFont="1" applyFill="1" applyBorder="1" applyAlignment="1">
      <alignment horizontal="left" vertical="center"/>
    </xf>
    <xf numFmtId="1" fontId="29" fillId="3" borderId="2" xfId="0" applyNumberFormat="1" applyFont="1" applyFill="1" applyBorder="1" applyAlignment="1">
      <alignment horizontal="center" vertical="center" shrinkToFit="1"/>
    </xf>
    <xf numFmtId="1" fontId="30" fillId="2" borderId="2" xfId="0" applyNumberFormat="1" applyFont="1" applyFill="1" applyBorder="1" applyAlignment="1">
      <alignment horizontal="center" vertical="center" shrinkToFit="1"/>
    </xf>
    <xf numFmtId="0" fontId="31" fillId="0" borderId="4" xfId="0" applyFont="1" applyBorder="1" applyAlignment="1">
      <alignment horizontal="left" vertical="top"/>
    </xf>
    <xf numFmtId="1" fontId="30" fillId="0" borderId="4" xfId="0" applyNumberFormat="1" applyFont="1" applyBorder="1" applyAlignment="1">
      <alignment horizontal="center" vertical="center" shrinkToFit="1"/>
    </xf>
    <xf numFmtId="0" fontId="32" fillId="0" borderId="0" xfId="0" applyFont="1" applyAlignment="1">
      <alignment horizontal="left" vertical="top"/>
    </xf>
    <xf numFmtId="0" fontId="31" fillId="0" borderId="4" xfId="0" applyFont="1" applyBorder="1" applyAlignment="1">
      <alignment horizontal="left" vertical="center"/>
    </xf>
    <xf numFmtId="0" fontId="32" fillId="0" borderId="4" xfId="0" applyFont="1" applyBorder="1" applyAlignment="1">
      <alignment horizontal="left" vertical="top"/>
    </xf>
    <xf numFmtId="0" fontId="30" fillId="0" borderId="4" xfId="0" applyFont="1" applyBorder="1" applyAlignment="1">
      <alignment horizontal="right" vertical="center" wrapText="1"/>
    </xf>
    <xf numFmtId="1" fontId="30" fillId="0" borderId="4" xfId="0" applyNumberFormat="1" applyFont="1" applyBorder="1" applyAlignment="1">
      <alignment horizontal="center" vertical="center" wrapText="1"/>
    </xf>
    <xf numFmtId="0" fontId="30" fillId="0" borderId="4" xfId="0" applyFont="1" applyBorder="1" applyAlignment="1">
      <alignment horizontal="right" vertical="center"/>
    </xf>
    <xf numFmtId="0" fontId="34" fillId="0" borderId="4" xfId="0" applyFont="1" applyBorder="1" applyAlignment="1">
      <alignment horizontal="left" vertical="center"/>
    </xf>
    <xf numFmtId="0" fontId="34" fillId="0" borderId="4" xfId="0" applyFont="1" applyBorder="1" applyAlignment="1">
      <alignment horizontal="left" vertical="center" wrapText="1"/>
    </xf>
    <xf numFmtId="0" fontId="32" fillId="0" borderId="4" xfId="0" applyFont="1" applyBorder="1" applyAlignment="1">
      <alignment horizontal="right" vertical="center"/>
    </xf>
    <xf numFmtId="1" fontId="37" fillId="3" borderId="2" xfId="0" applyNumberFormat="1" applyFont="1" applyFill="1" applyBorder="1" applyAlignment="1">
      <alignment horizontal="center" vertical="center" shrinkToFit="1"/>
    </xf>
    <xf numFmtId="1" fontId="32" fillId="0" borderId="4" xfId="0" applyNumberFormat="1" applyFont="1" applyBorder="1" applyAlignment="1">
      <alignment horizontal="center" vertical="center"/>
    </xf>
    <xf numFmtId="0" fontId="19" fillId="0" borderId="0" xfId="0" applyFont="1" applyAlignment="1">
      <alignment horizontal="center" vertical="center"/>
    </xf>
    <xf numFmtId="3" fontId="39" fillId="0" borderId="0" xfId="0" applyNumberFormat="1" applyFont="1" applyAlignment="1">
      <alignment horizontal="center" vertical="center"/>
    </xf>
    <xf numFmtId="3" fontId="40" fillId="0" borderId="0" xfId="0" applyNumberFormat="1" applyFont="1" applyAlignment="1">
      <alignment horizontal="center" vertical="center" shrinkToFit="1"/>
    </xf>
    <xf numFmtId="3" fontId="31" fillId="0" borderId="4" xfId="0" applyNumberFormat="1" applyFont="1" applyBorder="1" applyAlignment="1">
      <alignment horizontal="center" vertical="center"/>
    </xf>
    <xf numFmtId="3" fontId="32" fillId="0" borderId="4" xfId="0" applyNumberFormat="1" applyFont="1" applyBorder="1" applyAlignment="1">
      <alignment horizontal="center" vertical="center"/>
    </xf>
    <xf numFmtId="0" fontId="30" fillId="0" borderId="4" xfId="0" applyFont="1" applyBorder="1" applyAlignment="1">
      <alignment horizontal="right" vertical="top"/>
    </xf>
    <xf numFmtId="0" fontId="34" fillId="0" borderId="4" xfId="0" applyFont="1" applyBorder="1" applyAlignment="1">
      <alignment horizontal="left" vertical="top"/>
    </xf>
    <xf numFmtId="0" fontId="30" fillId="0" borderId="4" xfId="0" applyFont="1" applyBorder="1" applyAlignment="1">
      <alignment horizontal="right" vertical="top" wrapText="1"/>
    </xf>
    <xf numFmtId="0" fontId="34" fillId="0" borderId="4" xfId="0" applyFont="1" applyBorder="1" applyAlignment="1">
      <alignment horizontal="left" vertical="top" wrapText="1"/>
    </xf>
    <xf numFmtId="1" fontId="38" fillId="0" borderId="4" xfId="0" applyNumberFormat="1" applyFont="1" applyBorder="1" applyAlignment="1">
      <alignment horizontal="center" vertical="center" wrapText="1"/>
    </xf>
    <xf numFmtId="0" fontId="30" fillId="0" borderId="0" xfId="0" applyFont="1" applyAlignment="1">
      <alignment horizontal="right" vertical="top"/>
    </xf>
    <xf numFmtId="0" fontId="43" fillId="0" borderId="0" xfId="0" applyFont="1" applyAlignment="1">
      <alignment horizontal="left" vertical="top"/>
    </xf>
    <xf numFmtId="0" fontId="31" fillId="0" borderId="0" xfId="0" applyFont="1" applyAlignment="1">
      <alignment horizontal="left" vertical="top"/>
    </xf>
    <xf numFmtId="0" fontId="21" fillId="2" borderId="2" xfId="0" applyFont="1" applyFill="1" applyBorder="1" applyAlignment="1">
      <alignment horizontal="left"/>
    </xf>
    <xf numFmtId="0" fontId="44" fillId="0" borderId="4" xfId="1" applyFont="1" applyBorder="1"/>
    <xf numFmtId="0" fontId="47" fillId="0" borderId="0" xfId="1" applyFont="1"/>
    <xf numFmtId="0" fontId="48" fillId="0" borderId="0" xfId="1" applyFont="1"/>
    <xf numFmtId="2" fontId="30" fillId="0" borderId="4" xfId="0" applyNumberFormat="1" applyFont="1" applyBorder="1" applyAlignment="1">
      <alignment horizontal="center" shrinkToFit="1"/>
    </xf>
    <xf numFmtId="0" fontId="19" fillId="0" borderId="0" xfId="0" applyFont="1" applyAlignment="1">
      <alignment horizontal="center"/>
    </xf>
    <xf numFmtId="0" fontId="46" fillId="0" borderId="4" xfId="1" applyFont="1" applyBorder="1" applyAlignment="1">
      <alignment horizontal="right"/>
    </xf>
    <xf numFmtId="0" fontId="51" fillId="0" borderId="0" xfId="0" applyFont="1" applyAlignment="1">
      <alignment horizontal="left" vertical="top"/>
    </xf>
    <xf numFmtId="0" fontId="44" fillId="0" borderId="4" xfId="1" applyFont="1" applyBorder="1" applyAlignment="1">
      <alignment horizontal="center"/>
    </xf>
    <xf numFmtId="3" fontId="40" fillId="0" borderId="0" xfId="0" applyNumberFormat="1" applyFont="1" applyAlignment="1">
      <alignment horizontal="center" shrinkToFit="1"/>
    </xf>
    <xf numFmtId="4" fontId="34" fillId="0" borderId="4" xfId="0" applyNumberFormat="1" applyFont="1" applyBorder="1" applyAlignment="1">
      <alignment horizontal="left" vertical="top" shrinkToFit="1"/>
    </xf>
    <xf numFmtId="0" fontId="24" fillId="0" borderId="0" xfId="0" applyFont="1" applyAlignment="1">
      <alignment horizontal="left" vertical="top"/>
    </xf>
    <xf numFmtId="0" fontId="53" fillId="0" borderId="0" xfId="0" applyFont="1" applyAlignment="1">
      <alignment horizontal="left" vertical="top"/>
    </xf>
    <xf numFmtId="0" fontId="20" fillId="0" borderId="0" xfId="0" applyFont="1" applyAlignment="1">
      <alignment horizontal="left" vertical="top"/>
    </xf>
    <xf numFmtId="0" fontId="24" fillId="0" borderId="0" xfId="1" applyFont="1"/>
    <xf numFmtId="0" fontId="54" fillId="0" borderId="0" xfId="1" applyFont="1"/>
    <xf numFmtId="0" fontId="19" fillId="0" borderId="0" xfId="0" applyFont="1" applyAlignment="1">
      <alignment horizontal="left" vertical="center"/>
    </xf>
    <xf numFmtId="0" fontId="34" fillId="10" borderId="4" xfId="0" applyFont="1" applyFill="1" applyBorder="1" applyAlignment="1">
      <alignment horizontal="left" vertical="top" wrapText="1"/>
    </xf>
    <xf numFmtId="0" fontId="25" fillId="0" borderId="0" xfId="0" applyFont="1" applyAlignment="1">
      <alignment horizontal="left" vertical="top" wrapText="1"/>
    </xf>
    <xf numFmtId="0" fontId="56" fillId="0" borderId="4" xfId="0" applyFont="1" applyBorder="1" applyAlignment="1">
      <alignment horizontal="left" vertical="top" wrapText="1"/>
    </xf>
    <xf numFmtId="2" fontId="34" fillId="0" borderId="6" xfId="0" applyNumberFormat="1" applyFont="1" applyBorder="1" applyAlignment="1">
      <alignment horizontal="left" vertical="top" wrapText="1"/>
    </xf>
    <xf numFmtId="3" fontId="34" fillId="0" borderId="6" xfId="0" applyNumberFormat="1" applyFont="1" applyBorder="1" applyAlignment="1">
      <alignment horizontal="center" vertical="center" wrapText="1"/>
    </xf>
    <xf numFmtId="3" fontId="30" fillId="0" borderId="0" xfId="0" applyNumberFormat="1" applyFont="1" applyAlignment="1">
      <alignment horizontal="center" vertical="center" wrapText="1"/>
    </xf>
    <xf numFmtId="2" fontId="34" fillId="0" borderId="4" xfId="0" applyNumberFormat="1" applyFont="1" applyBorder="1" applyAlignment="1">
      <alignment horizontal="left" vertical="top" wrapText="1"/>
    </xf>
    <xf numFmtId="3" fontId="34" fillId="0" borderId="4" xfId="0" applyNumberFormat="1" applyFont="1" applyBorder="1" applyAlignment="1">
      <alignment horizontal="center" vertical="center" wrapText="1"/>
    </xf>
    <xf numFmtId="2" fontId="30" fillId="0" borderId="4" xfId="0" applyNumberFormat="1" applyFont="1" applyBorder="1" applyAlignment="1">
      <alignment horizontal="right" vertical="top" wrapText="1"/>
    </xf>
    <xf numFmtId="3" fontId="32" fillId="0" borderId="0" xfId="0" applyNumberFormat="1" applyFont="1" applyAlignment="1">
      <alignment horizontal="center" vertical="center"/>
    </xf>
    <xf numFmtId="2" fontId="26" fillId="0" borderId="0" xfId="0" applyNumberFormat="1" applyFont="1" applyAlignment="1">
      <alignment horizontal="right" vertical="top" wrapText="1"/>
    </xf>
    <xf numFmtId="1" fontId="40" fillId="0" borderId="0" xfId="0" applyNumberFormat="1" applyFont="1" applyAlignment="1">
      <alignment horizontal="right" vertical="top" wrapText="1"/>
    </xf>
    <xf numFmtId="1" fontId="23" fillId="0" borderId="4" xfId="0" applyNumberFormat="1" applyFont="1" applyBorder="1" applyAlignment="1">
      <alignment horizontal="center" vertical="center" wrapText="1"/>
    </xf>
    <xf numFmtId="1" fontId="24" fillId="0" borderId="4" xfId="0" applyNumberFormat="1" applyFont="1" applyBorder="1" applyAlignment="1">
      <alignment horizontal="center" vertical="center"/>
    </xf>
    <xf numFmtId="0" fontId="24" fillId="0" borderId="4" xfId="0" applyFont="1" applyBorder="1" applyAlignment="1">
      <alignment horizontal="right" vertical="top" wrapText="1"/>
    </xf>
    <xf numFmtId="0" fontId="24"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61" fillId="0" borderId="0" xfId="1" applyFont="1"/>
    <xf numFmtId="0" fontId="21" fillId="2" borderId="4" xfId="0" applyFont="1" applyFill="1" applyBorder="1" applyAlignment="1">
      <alignment horizontal="left" vertical="center"/>
    </xf>
    <xf numFmtId="0" fontId="38" fillId="2" borderId="2" xfId="0" applyFont="1" applyFill="1" applyBorder="1" applyAlignment="1">
      <alignment horizontal="center" vertical="center" wrapText="1"/>
    </xf>
    <xf numFmtId="2" fontId="56" fillId="0" borderId="4" xfId="0" applyNumberFormat="1" applyFont="1" applyBorder="1" applyAlignment="1">
      <alignment horizontal="left" vertical="center" wrapText="1"/>
    </xf>
    <xf numFmtId="165" fontId="38" fillId="0" borderId="4" xfId="0" applyNumberFormat="1" applyFont="1" applyBorder="1" applyAlignment="1">
      <alignment horizontal="center" vertical="center" wrapText="1"/>
    </xf>
    <xf numFmtId="165" fontId="19" fillId="0" borderId="0" xfId="0" applyNumberFormat="1" applyFont="1" applyAlignment="1">
      <alignment horizontal="center" vertical="top"/>
    </xf>
    <xf numFmtId="165" fontId="23" fillId="0" borderId="0" xfId="0" applyNumberFormat="1" applyFont="1" applyAlignment="1">
      <alignment horizontal="left" vertical="center" wrapText="1"/>
    </xf>
    <xf numFmtId="165" fontId="62" fillId="0" borderId="0" xfId="0" applyNumberFormat="1" applyFont="1" applyAlignment="1">
      <alignment horizontal="center" vertical="center" wrapText="1"/>
    </xf>
    <xf numFmtId="165" fontId="30" fillId="0" borderId="4" xfId="0" applyNumberFormat="1" applyFont="1" applyBorder="1" applyAlignment="1">
      <alignment horizontal="center" vertical="center" shrinkToFit="1"/>
    </xf>
    <xf numFmtId="1" fontId="63" fillId="3" borderId="2" xfId="0" applyNumberFormat="1" applyFont="1" applyFill="1" applyBorder="1" applyAlignment="1">
      <alignment horizontal="center" vertical="center" shrinkToFit="1"/>
    </xf>
    <xf numFmtId="2" fontId="65" fillId="0" borderId="4" xfId="0" applyNumberFormat="1" applyFont="1" applyBorder="1" applyAlignment="1">
      <alignment horizontal="left" vertical="center" wrapText="1"/>
    </xf>
    <xf numFmtId="2" fontId="38" fillId="0" borderId="4" xfId="0" applyNumberFormat="1" applyFont="1" applyBorder="1" applyAlignment="1">
      <alignment horizontal="left" vertical="center" wrapText="1"/>
    </xf>
    <xf numFmtId="2" fontId="38" fillId="0" borderId="4" xfId="0" applyNumberFormat="1" applyFont="1" applyBorder="1" applyAlignment="1">
      <alignment horizontal="center" vertical="center" wrapText="1"/>
    </xf>
    <xf numFmtId="0" fontId="32" fillId="2" borderId="2" xfId="0" applyFont="1" applyFill="1" applyBorder="1" applyAlignment="1">
      <alignment horizontal="center" vertical="center"/>
    </xf>
    <xf numFmtId="1" fontId="19" fillId="0" borderId="0" xfId="0" applyNumberFormat="1" applyFont="1" applyAlignment="1">
      <alignment horizontal="left" vertical="top"/>
    </xf>
    <xf numFmtId="9" fontId="32" fillId="0" borderId="4" xfId="3" applyFont="1" applyBorder="1" applyAlignment="1">
      <alignment horizontal="center" vertical="center"/>
    </xf>
    <xf numFmtId="9" fontId="32" fillId="0" borderId="4" xfId="3" applyFont="1" applyFill="1" applyBorder="1" applyAlignment="1">
      <alignment horizontal="center" vertical="center"/>
    </xf>
    <xf numFmtId="0" fontId="19" fillId="0" borderId="4" xfId="0" applyFont="1" applyBorder="1" applyAlignment="1">
      <alignment horizontal="left" vertical="center"/>
    </xf>
    <xf numFmtId="0" fontId="32" fillId="0" borderId="4" xfId="0" applyFont="1" applyBorder="1" applyAlignment="1">
      <alignment horizontal="right" vertical="top"/>
    </xf>
    <xf numFmtId="0" fontId="31" fillId="0" borderId="4" xfId="0" applyFont="1" applyBorder="1" applyAlignment="1">
      <alignment horizontal="left" vertical="center" wrapText="1"/>
    </xf>
    <xf numFmtId="0" fontId="66" fillId="0" borderId="0" xfId="0" applyFont="1" applyAlignment="1">
      <alignment vertical="top" wrapText="1"/>
    </xf>
    <xf numFmtId="0" fontId="31" fillId="0" borderId="4" xfId="0" applyFont="1" applyBorder="1" applyAlignment="1">
      <alignment horizontal="center" vertical="center"/>
    </xf>
    <xf numFmtId="0" fontId="32" fillId="0" borderId="4" xfId="0" applyFont="1" applyBorder="1" applyAlignment="1">
      <alignment horizontal="center" vertical="center"/>
    </xf>
    <xf numFmtId="0" fontId="20" fillId="0" borderId="0" xfId="0" applyFont="1" applyAlignment="1">
      <alignment vertical="top"/>
    </xf>
    <xf numFmtId="3" fontId="19" fillId="0" borderId="0" xfId="0" applyNumberFormat="1" applyFont="1" applyAlignment="1">
      <alignment horizontal="left" vertical="top"/>
    </xf>
    <xf numFmtId="0" fontId="19" fillId="0" borderId="0" xfId="0" applyFont="1" applyAlignment="1">
      <alignment horizontal="center" vertical="top"/>
    </xf>
    <xf numFmtId="0" fontId="30" fillId="0" borderId="4" xfId="0" applyFont="1" applyBorder="1" applyAlignment="1">
      <alignment horizontal="left" vertical="center" wrapText="1"/>
    </xf>
    <xf numFmtId="1" fontId="32" fillId="0" borderId="4" xfId="0" applyNumberFormat="1" applyFont="1" applyBorder="1" applyAlignment="1">
      <alignment horizontal="center" vertical="center" wrapText="1"/>
    </xf>
    <xf numFmtId="0" fontId="38" fillId="0" borderId="4" xfId="0" applyFont="1" applyBorder="1" applyAlignment="1">
      <alignment horizontal="left" vertical="center" wrapText="1"/>
    </xf>
    <xf numFmtId="0" fontId="56" fillId="0" borderId="4" xfId="0" applyFont="1" applyBorder="1" applyAlignment="1">
      <alignment horizontal="left" vertical="center" wrapText="1"/>
    </xf>
    <xf numFmtId="1" fontId="29" fillId="3" borderId="1" xfId="0" applyNumberFormat="1" applyFont="1" applyFill="1" applyBorder="1" applyAlignment="1">
      <alignment horizontal="center" vertical="center" shrinkToFit="1"/>
    </xf>
    <xf numFmtId="1" fontId="30" fillId="2" borderId="1" xfId="0" applyNumberFormat="1" applyFont="1" applyFill="1" applyBorder="1" applyAlignment="1">
      <alignment horizontal="center" vertical="center" shrinkToFit="1"/>
    </xf>
    <xf numFmtId="2" fontId="30" fillId="0" borderId="4" xfId="0" applyNumberFormat="1" applyFont="1" applyBorder="1" applyAlignment="1">
      <alignment horizontal="center" vertical="center" shrinkToFit="1"/>
    </xf>
    <xf numFmtId="2" fontId="32" fillId="0" borderId="4" xfId="0" applyNumberFormat="1" applyFont="1" applyBorder="1" applyAlignment="1">
      <alignment horizontal="center" vertical="center"/>
    </xf>
    <xf numFmtId="0" fontId="31" fillId="0" borderId="4" xfId="0" applyFont="1" applyBorder="1" applyAlignment="1">
      <alignment horizontal="left" vertical="top" wrapText="1"/>
    </xf>
    <xf numFmtId="0" fontId="56" fillId="0" borderId="4" xfId="0" applyFont="1" applyBorder="1" applyAlignment="1">
      <alignment horizontal="left" vertical="top"/>
    </xf>
    <xf numFmtId="0" fontId="19" fillId="0" borderId="11" xfId="0" applyFont="1" applyBorder="1" applyAlignment="1">
      <alignment vertical="top"/>
    </xf>
    <xf numFmtId="0" fontId="19" fillId="0" borderId="0" xfId="0" applyFont="1" applyAlignment="1">
      <alignment vertical="top"/>
    </xf>
    <xf numFmtId="1" fontId="19" fillId="0" borderId="0" xfId="0" applyNumberFormat="1" applyFont="1" applyAlignment="1">
      <alignment horizontal="center" vertical="top"/>
    </xf>
    <xf numFmtId="0" fontId="34" fillId="0" borderId="4" xfId="0" applyFont="1" applyBorder="1" applyAlignment="1">
      <alignment horizontal="center" vertical="center" wrapText="1"/>
    </xf>
    <xf numFmtId="0" fontId="38" fillId="0" borderId="4" xfId="0" applyFont="1" applyBorder="1" applyAlignment="1">
      <alignment horizontal="right" vertical="center" wrapText="1"/>
    </xf>
    <xf numFmtId="0" fontId="56" fillId="0" borderId="4" xfId="0" applyFont="1" applyBorder="1" applyAlignment="1">
      <alignment horizontal="center" vertical="center" wrapText="1"/>
    </xf>
    <xf numFmtId="3" fontId="30" fillId="0" borderId="4" xfId="0" applyNumberFormat="1" applyFont="1" applyBorder="1" applyAlignment="1">
      <alignment horizontal="center" vertical="center" shrinkToFit="1"/>
    </xf>
    <xf numFmtId="9" fontId="30" fillId="0" borderId="4" xfId="3" applyFont="1" applyBorder="1" applyAlignment="1">
      <alignment horizontal="center" vertical="center" wrapText="1"/>
    </xf>
    <xf numFmtId="9" fontId="30" fillId="0" borderId="4" xfId="0" applyNumberFormat="1" applyFont="1" applyBorder="1" applyAlignment="1">
      <alignment horizontal="center" vertical="center" shrinkToFit="1"/>
    </xf>
    <xf numFmtId="3" fontId="38" fillId="0" borderId="4" xfId="0" applyNumberFormat="1" applyFont="1" applyBorder="1" applyAlignment="1">
      <alignment horizontal="center" vertical="center" wrapText="1"/>
    </xf>
    <xf numFmtId="9" fontId="30" fillId="0" borderId="4" xfId="0" applyNumberFormat="1" applyFont="1" applyBorder="1" applyAlignment="1">
      <alignment horizontal="center" vertical="center" wrapText="1"/>
    </xf>
    <xf numFmtId="3" fontId="30" fillId="0" borderId="4" xfId="0" applyNumberFormat="1" applyFont="1" applyBorder="1" applyAlignment="1">
      <alignment horizontal="center" vertical="center" wrapText="1"/>
    </xf>
    <xf numFmtId="0" fontId="30" fillId="0" borderId="4" xfId="0" applyFont="1" applyBorder="1" applyAlignment="1">
      <alignment horizontal="right" wrapText="1"/>
    </xf>
    <xf numFmtId="1" fontId="44" fillId="0" borderId="4" xfId="1" applyNumberFormat="1" applyFont="1" applyBorder="1" applyAlignment="1">
      <alignment horizontal="left" vertical="center"/>
    </xf>
    <xf numFmtId="1" fontId="46" fillId="0" borderId="4" xfId="1" applyNumberFormat="1" applyFont="1" applyBorder="1" applyAlignment="1">
      <alignment horizontal="center" vertical="center"/>
    </xf>
    <xf numFmtId="1" fontId="46" fillId="0" borderId="4" xfId="1" applyNumberFormat="1" applyFont="1" applyBorder="1" applyAlignment="1">
      <alignment horizontal="right" vertical="center"/>
    </xf>
    <xf numFmtId="0" fontId="70" fillId="0" borderId="0" xfId="0" applyFont="1" applyAlignment="1">
      <alignment horizontal="left" vertical="top"/>
    </xf>
    <xf numFmtId="0" fontId="56" fillId="0" borderId="4" xfId="1" applyFont="1" applyBorder="1" applyAlignment="1">
      <alignment wrapText="1"/>
    </xf>
    <xf numFmtId="0" fontId="44" fillId="0" borderId="4" xfId="1" applyFont="1" applyBorder="1" applyAlignment="1">
      <alignment wrapText="1"/>
    </xf>
    <xf numFmtId="164" fontId="46" fillId="0" borderId="4" xfId="1" applyNumberFormat="1" applyFont="1" applyBorder="1" applyAlignment="1">
      <alignment horizontal="center" vertical="center"/>
    </xf>
    <xf numFmtId="3" fontId="46" fillId="0" borderId="4" xfId="1" applyNumberFormat="1" applyFont="1" applyBorder="1" applyAlignment="1">
      <alignment horizontal="center" vertical="center"/>
    </xf>
    <xf numFmtId="3" fontId="44" fillId="0" borderId="4" xfId="1" applyNumberFormat="1" applyFont="1" applyBorder="1" applyAlignment="1">
      <alignment horizontal="center" vertical="center" wrapText="1"/>
    </xf>
    <xf numFmtId="0" fontId="21" fillId="5" borderId="2" xfId="0" applyFont="1" applyFill="1" applyBorder="1" applyAlignment="1">
      <alignment horizontal="left" wrapText="1"/>
    </xf>
    <xf numFmtId="0" fontId="29" fillId="6" borderId="2" xfId="0" applyFont="1" applyFill="1" applyBorder="1" applyAlignment="1">
      <alignment horizontal="center"/>
    </xf>
    <xf numFmtId="0" fontId="38" fillId="5" borderId="2" xfId="0" applyFont="1" applyFill="1" applyBorder="1" applyAlignment="1">
      <alignment horizontal="center"/>
    </xf>
    <xf numFmtId="1" fontId="38" fillId="0" borderId="4" xfId="0" applyNumberFormat="1" applyFont="1" applyBorder="1" applyAlignment="1">
      <alignment horizontal="center" wrapText="1"/>
    </xf>
    <xf numFmtId="2" fontId="38" fillId="0" borderId="4" xfId="0" applyNumberFormat="1" applyFont="1" applyBorder="1" applyAlignment="1">
      <alignment horizontal="center" wrapText="1"/>
    </xf>
    <xf numFmtId="0" fontId="70" fillId="0" borderId="0" xfId="0" applyFont="1" applyAlignment="1">
      <alignment vertical="top" wrapText="1"/>
    </xf>
    <xf numFmtId="1" fontId="30" fillId="0" borderId="4" xfId="0" applyNumberFormat="1" applyFont="1" applyBorder="1" applyAlignment="1">
      <alignment horizontal="center" shrinkToFit="1"/>
    </xf>
    <xf numFmtId="0" fontId="46" fillId="0" borderId="4" xfId="1" applyFont="1" applyBorder="1" applyAlignment="1">
      <alignment horizontal="center"/>
    </xf>
    <xf numFmtId="2" fontId="46" fillId="0" borderId="4" xfId="1" applyNumberFormat="1" applyFont="1" applyBorder="1" applyAlignment="1">
      <alignment horizontal="center"/>
    </xf>
    <xf numFmtId="0" fontId="46" fillId="0" borderId="5" xfId="1" applyFont="1" applyBorder="1" applyAlignment="1">
      <alignment horizontal="right"/>
    </xf>
    <xf numFmtId="2" fontId="46" fillId="0" borderId="5" xfId="1" applyNumberFormat="1" applyFont="1" applyBorder="1" applyAlignment="1">
      <alignment horizontal="center"/>
    </xf>
    <xf numFmtId="2" fontId="30" fillId="0" borderId="5" xfId="0" applyNumberFormat="1" applyFont="1" applyBorder="1" applyAlignment="1">
      <alignment horizontal="center" shrinkToFit="1"/>
    </xf>
    <xf numFmtId="0" fontId="71" fillId="0" borderId="7" xfId="1" applyFont="1" applyBorder="1"/>
    <xf numFmtId="0" fontId="71" fillId="0" borderId="7" xfId="1" applyFont="1" applyBorder="1" applyAlignment="1">
      <alignment horizontal="center"/>
    </xf>
    <xf numFmtId="2" fontId="40" fillId="0" borderId="7" xfId="0" applyNumberFormat="1" applyFont="1" applyBorder="1" applyAlignment="1">
      <alignment horizontal="center" shrinkToFit="1"/>
    </xf>
    <xf numFmtId="0" fontId="21" fillId="5" borderId="0" xfId="0" applyFont="1" applyFill="1" applyAlignment="1">
      <alignment horizontal="left" vertical="center"/>
    </xf>
    <xf numFmtId="0" fontId="38" fillId="5" borderId="0" xfId="0" applyFont="1" applyFill="1" applyAlignment="1">
      <alignment horizontal="center"/>
    </xf>
    <xf numFmtId="0" fontId="19" fillId="0" borderId="0" xfId="0" applyFont="1" applyAlignment="1">
      <alignment horizontal="left" vertical="top" wrapText="1"/>
    </xf>
    <xf numFmtId="0" fontId="21" fillId="5" borderId="2" xfId="0" applyFont="1" applyFill="1" applyBorder="1" applyAlignment="1">
      <alignment horizontal="left" vertical="center" wrapText="1"/>
    </xf>
    <xf numFmtId="0" fontId="63" fillId="6" borderId="2" xfId="0" applyFont="1" applyFill="1" applyBorder="1" applyAlignment="1">
      <alignment horizontal="center" vertical="center" wrapText="1"/>
    </xf>
    <xf numFmtId="0" fontId="38" fillId="5" borderId="2" xfId="0" applyFont="1" applyFill="1" applyBorder="1" applyAlignment="1">
      <alignment horizontal="center" vertical="center" wrapText="1"/>
    </xf>
    <xf numFmtId="1" fontId="46" fillId="0" borderId="4" xfId="1" applyNumberFormat="1" applyFont="1" applyBorder="1"/>
    <xf numFmtId="0" fontId="46" fillId="0" borderId="4" xfId="1" applyFont="1" applyBorder="1" applyAlignment="1">
      <alignment horizontal="center" vertical="center"/>
    </xf>
    <xf numFmtId="0" fontId="44" fillId="0" borderId="4" xfId="1" applyFont="1" applyBorder="1" applyAlignment="1">
      <alignment horizontal="center" vertical="center"/>
    </xf>
    <xf numFmtId="0" fontId="44" fillId="0" borderId="4" xfId="1" applyFont="1" applyBorder="1" applyAlignment="1">
      <alignment horizontal="center" vertical="center" wrapText="1"/>
    </xf>
    <xf numFmtId="9" fontId="46" fillId="0" borderId="4" xfId="1" applyNumberFormat="1" applyFont="1" applyBorder="1" applyAlignment="1">
      <alignment horizontal="center" vertical="center"/>
    </xf>
    <xf numFmtId="9" fontId="46" fillId="0" borderId="4" xfId="3" applyFont="1" applyBorder="1" applyAlignment="1">
      <alignment horizontal="center" vertical="center"/>
    </xf>
    <xf numFmtId="0" fontId="21" fillId="7" borderId="2" xfId="0" applyFont="1" applyFill="1" applyBorder="1" applyAlignment="1">
      <alignment horizontal="left" vertical="center"/>
    </xf>
    <xf numFmtId="0" fontId="38" fillId="0" borderId="4" xfId="0" applyFont="1" applyBorder="1" applyAlignment="1">
      <alignment horizontal="center" vertical="center" wrapText="1"/>
    </xf>
    <xf numFmtId="0" fontId="56" fillId="16" borderId="4" xfId="0" applyFont="1" applyFill="1" applyBorder="1" applyAlignment="1">
      <alignment horizontal="center" vertical="center" wrapText="1"/>
    </xf>
    <xf numFmtId="3" fontId="38" fillId="16" borderId="4" xfId="0" applyNumberFormat="1" applyFont="1" applyFill="1" applyBorder="1" applyAlignment="1">
      <alignment horizontal="center" vertical="center" wrapText="1"/>
    </xf>
    <xf numFmtId="9" fontId="38" fillId="0" borderId="4" xfId="0" applyNumberFormat="1" applyFont="1" applyBorder="1" applyAlignment="1">
      <alignment horizontal="center" vertical="center" wrapText="1"/>
    </xf>
    <xf numFmtId="9" fontId="38" fillId="16" borderId="4" xfId="0" applyNumberFormat="1" applyFont="1" applyFill="1" applyBorder="1" applyAlignment="1">
      <alignment horizontal="center" vertical="center" wrapText="1"/>
    </xf>
    <xf numFmtId="9" fontId="38" fillId="0" borderId="4" xfId="3" applyFont="1" applyFill="1" applyBorder="1" applyAlignment="1">
      <alignment horizontal="center" vertical="center" shrinkToFit="1"/>
    </xf>
    <xf numFmtId="9" fontId="19" fillId="0" borderId="0" xfId="0" applyNumberFormat="1" applyFont="1" applyAlignment="1">
      <alignment horizontal="left" vertical="top"/>
    </xf>
    <xf numFmtId="0" fontId="31" fillId="0" borderId="4" xfId="0" applyFont="1" applyBorder="1" applyAlignment="1">
      <alignment horizontal="left" wrapText="1"/>
    </xf>
    <xf numFmtId="0" fontId="38" fillId="0" borderId="4" xfId="0" applyFont="1" applyBorder="1" applyAlignment="1">
      <alignment horizontal="center" vertical="top" wrapText="1"/>
    </xf>
    <xf numFmtId="3" fontId="30" fillId="16" borderId="4" xfId="0" applyNumberFormat="1" applyFont="1" applyFill="1" applyBorder="1" applyAlignment="1">
      <alignment horizontal="center" vertical="center" wrapText="1"/>
    </xf>
    <xf numFmtId="0" fontId="38" fillId="0" borderId="4" xfId="0" applyFont="1" applyBorder="1" applyAlignment="1">
      <alignment horizontal="right" vertical="top" wrapText="1"/>
    </xf>
    <xf numFmtId="3" fontId="32" fillId="0" borderId="4" xfId="0" applyNumberFormat="1" applyFont="1" applyBorder="1" applyAlignment="1">
      <alignment horizontal="center" vertical="center" wrapText="1"/>
    </xf>
    <xf numFmtId="0" fontId="72" fillId="0" borderId="0" xfId="0" applyFont="1" applyAlignment="1">
      <alignment horizontal="left" vertical="top" wrapText="1"/>
    </xf>
    <xf numFmtId="0" fontId="38" fillId="0" borderId="4" xfId="0" applyFont="1" applyBorder="1" applyAlignment="1">
      <alignment horizontal="left" vertical="top" wrapText="1"/>
    </xf>
    <xf numFmtId="1" fontId="40" fillId="0" borderId="0" xfId="0" applyNumberFormat="1" applyFont="1" applyAlignment="1">
      <alignment horizontal="left" vertical="top" indent="2" shrinkToFit="1"/>
    </xf>
    <xf numFmtId="1" fontId="40" fillId="0" borderId="0" xfId="0" applyNumberFormat="1" applyFont="1" applyAlignment="1">
      <alignment horizontal="center" vertical="top" shrinkToFit="1"/>
    </xf>
    <xf numFmtId="1" fontId="40" fillId="0" borderId="0" xfId="0" applyNumberFormat="1" applyFont="1" applyAlignment="1">
      <alignment horizontal="right" vertical="top" indent="1" shrinkToFit="1"/>
    </xf>
    <xf numFmtId="1" fontId="40" fillId="0" borderId="0" xfId="0" applyNumberFormat="1" applyFont="1" applyAlignment="1">
      <alignment horizontal="left" vertical="top" indent="1" shrinkToFit="1"/>
    </xf>
    <xf numFmtId="1" fontId="40" fillId="0" borderId="0" xfId="0" applyNumberFormat="1" applyFont="1" applyAlignment="1">
      <alignment horizontal="left" vertical="center" indent="2" shrinkToFit="1"/>
    </xf>
    <xf numFmtId="1" fontId="40" fillId="0" borderId="0" xfId="0" applyNumberFormat="1" applyFont="1" applyAlignment="1">
      <alignment horizontal="center" vertical="center" shrinkToFit="1"/>
    </xf>
    <xf numFmtId="1" fontId="40" fillId="0" borderId="0" xfId="0" applyNumberFormat="1" applyFont="1" applyAlignment="1">
      <alignment horizontal="right" vertical="center" indent="1" shrinkToFit="1"/>
    </xf>
    <xf numFmtId="1" fontId="40" fillId="0" borderId="0" xfId="0" applyNumberFormat="1" applyFont="1" applyAlignment="1">
      <alignment horizontal="left" vertical="center" indent="1" shrinkToFit="1"/>
    </xf>
    <xf numFmtId="0" fontId="30" fillId="0" borderId="4" xfId="0" applyFont="1" applyBorder="1" applyAlignment="1">
      <alignment horizontal="left" vertical="top" wrapText="1"/>
    </xf>
    <xf numFmtId="0" fontId="32" fillId="0" borderId="4" xfId="0" applyFont="1" applyBorder="1" applyAlignment="1">
      <alignment horizontal="left" wrapText="1"/>
    </xf>
    <xf numFmtId="9" fontId="56" fillId="16" borderId="4" xfId="0" applyNumberFormat="1" applyFont="1" applyFill="1" applyBorder="1" applyAlignment="1">
      <alignment horizontal="center" vertical="center" wrapText="1"/>
    </xf>
    <xf numFmtId="0" fontId="34" fillId="0" borderId="4" xfId="0" applyFont="1" applyBorder="1" applyAlignment="1">
      <alignment horizontal="left" wrapText="1"/>
    </xf>
    <xf numFmtId="0" fontId="32" fillId="0" borderId="4" xfId="0" applyFont="1" applyBorder="1" applyAlignment="1">
      <alignment horizontal="center" vertical="center" wrapText="1"/>
    </xf>
    <xf numFmtId="0" fontId="38" fillId="0" borderId="4" xfId="0" applyFont="1" applyBorder="1" applyAlignment="1">
      <alignment horizontal="right" wrapText="1"/>
    </xf>
    <xf numFmtId="9" fontId="38" fillId="0" borderId="4" xfId="0" applyNumberFormat="1" applyFont="1" applyBorder="1" applyAlignment="1">
      <alignment horizontal="center" vertical="center"/>
    </xf>
    <xf numFmtId="0" fontId="56" fillId="0" borderId="4" xfId="0" applyFont="1" applyBorder="1" applyAlignment="1">
      <alignment horizontal="left" wrapText="1"/>
    </xf>
    <xf numFmtId="1" fontId="38" fillId="0" borderId="4" xfId="0" applyNumberFormat="1" applyFont="1" applyBorder="1" applyAlignment="1">
      <alignment horizontal="center" vertical="center" shrinkToFit="1"/>
    </xf>
    <xf numFmtId="0" fontId="56" fillId="16" borderId="4" xfId="0" applyFont="1" applyFill="1" applyBorder="1" applyAlignment="1">
      <alignment horizontal="center" vertical="top" wrapText="1"/>
    </xf>
    <xf numFmtId="0" fontId="31" fillId="16" borderId="4" xfId="0" applyFont="1" applyFill="1" applyBorder="1" applyAlignment="1">
      <alignment horizontal="left" wrapText="1"/>
    </xf>
    <xf numFmtId="0" fontId="38" fillId="0" borderId="4" xfId="0" applyFont="1" applyBorder="1" applyAlignment="1">
      <alignment horizontal="right" vertical="top" wrapText="1" indent="2"/>
    </xf>
    <xf numFmtId="0" fontId="38" fillId="0" borderId="4" xfId="0" applyFont="1" applyBorder="1" applyAlignment="1">
      <alignment horizontal="right" vertical="top" wrapText="1" indent="1"/>
    </xf>
    <xf numFmtId="3" fontId="32" fillId="16" borderId="4" xfId="0" applyNumberFormat="1" applyFont="1" applyFill="1" applyBorder="1" applyAlignment="1">
      <alignment horizontal="center" vertical="center"/>
    </xf>
    <xf numFmtId="0" fontId="34" fillId="0" borderId="4" xfId="0" applyFont="1" applyBorder="1" applyAlignment="1">
      <alignment horizontal="right" wrapText="1"/>
    </xf>
    <xf numFmtId="0" fontId="56" fillId="16" borderId="4" xfId="0" applyFont="1" applyFill="1" applyBorder="1" applyAlignment="1">
      <alignment horizontal="left" vertical="top" wrapText="1"/>
    </xf>
    <xf numFmtId="0" fontId="30" fillId="0" borderId="4" xfId="0" applyFont="1" applyBorder="1" applyAlignment="1">
      <alignment horizontal="center" vertical="center" wrapText="1"/>
    </xf>
    <xf numFmtId="0" fontId="30" fillId="16" borderId="4" xfId="0" applyFont="1" applyFill="1" applyBorder="1" applyAlignment="1">
      <alignment horizontal="center" vertical="center" wrapText="1"/>
    </xf>
    <xf numFmtId="0" fontId="38" fillId="16" borderId="4" xfId="0" applyFont="1" applyFill="1" applyBorder="1" applyAlignment="1">
      <alignment horizontal="center" vertical="center" wrapText="1"/>
    </xf>
    <xf numFmtId="0" fontId="56" fillId="0" borderId="4" xfId="0" applyFont="1" applyBorder="1" applyAlignment="1">
      <alignment horizontal="right" vertical="top" wrapText="1"/>
    </xf>
    <xf numFmtId="0" fontId="38" fillId="16" borderId="4" xfId="0" applyFont="1" applyFill="1" applyBorder="1" applyAlignment="1">
      <alignment horizontal="left" vertical="top" wrapText="1"/>
    </xf>
    <xf numFmtId="1" fontId="30" fillId="0" borderId="4" xfId="0" applyNumberFormat="1" applyFont="1" applyBorder="1" applyAlignment="1">
      <alignment horizontal="left" vertical="top" indent="2" shrinkToFit="1"/>
    </xf>
    <xf numFmtId="1" fontId="30" fillId="0" borderId="4" xfId="0" applyNumberFormat="1" applyFont="1" applyBorder="1" applyAlignment="1">
      <alignment horizontal="center" vertical="top" shrinkToFit="1"/>
    </xf>
    <xf numFmtId="9" fontId="30" fillId="0" borderId="4" xfId="3" applyFont="1" applyFill="1" applyBorder="1" applyAlignment="1">
      <alignment horizontal="center" vertical="center" shrinkToFit="1"/>
    </xf>
    <xf numFmtId="9" fontId="30" fillId="0" borderId="4" xfId="3" applyFont="1" applyBorder="1" applyAlignment="1">
      <alignment horizontal="center" vertical="center" shrinkToFit="1"/>
    </xf>
    <xf numFmtId="0" fontId="74" fillId="11" borderId="4" xfId="0" applyFont="1" applyFill="1" applyBorder="1" applyAlignment="1">
      <alignment horizontal="left" vertical="top"/>
    </xf>
    <xf numFmtId="0" fontId="75" fillId="11" borderId="4" xfId="0" applyFont="1" applyFill="1" applyBorder="1" applyAlignment="1">
      <alignment horizontal="center" vertical="center"/>
    </xf>
    <xf numFmtId="0" fontId="75" fillId="16" borderId="4" xfId="0" applyFont="1" applyFill="1" applyBorder="1" applyAlignment="1">
      <alignment horizontal="center" vertical="center"/>
    </xf>
    <xf numFmtId="0" fontId="75" fillId="0" borderId="4" xfId="0" applyFont="1" applyBorder="1" applyAlignment="1">
      <alignment horizontal="center" vertical="center"/>
    </xf>
    <xf numFmtId="0" fontId="32" fillId="16" borderId="4" xfId="0" applyFont="1" applyFill="1" applyBorder="1" applyAlignment="1">
      <alignment horizontal="center" vertical="center" wrapText="1"/>
    </xf>
    <xf numFmtId="0" fontId="56" fillId="16" borderId="4" xfId="0" applyFont="1" applyFill="1" applyBorder="1" applyAlignment="1">
      <alignment horizontal="left" vertical="center"/>
    </xf>
    <xf numFmtId="9" fontId="38" fillId="0" borderId="4" xfId="3" applyFont="1" applyFill="1" applyBorder="1" applyAlignment="1">
      <alignment horizontal="center" vertical="center" wrapText="1"/>
    </xf>
    <xf numFmtId="0" fontId="56" fillId="16" borderId="4" xfId="0" applyFont="1" applyFill="1" applyBorder="1" applyAlignment="1">
      <alignment horizontal="center" vertical="center"/>
    </xf>
    <xf numFmtId="0" fontId="31" fillId="0" borderId="4" xfId="0" applyFont="1" applyBorder="1" applyAlignment="1">
      <alignment horizontal="center" vertical="center" wrapText="1"/>
    </xf>
    <xf numFmtId="0" fontId="34" fillId="0" borderId="4" xfId="0" applyFont="1" applyBorder="1" applyAlignment="1">
      <alignment horizontal="center" vertical="center"/>
    </xf>
    <xf numFmtId="1" fontId="29" fillId="8" borderId="2" xfId="0" applyNumberFormat="1" applyFont="1" applyFill="1" applyBorder="1" applyAlignment="1">
      <alignment horizontal="center" vertical="center" shrinkToFit="1"/>
    </xf>
    <xf numFmtId="1" fontId="37" fillId="9" borderId="2" xfId="0" applyNumberFormat="1" applyFont="1" applyFill="1" applyBorder="1" applyAlignment="1">
      <alignment horizontal="center" vertical="center" shrinkToFit="1"/>
    </xf>
    <xf numFmtId="0" fontId="76" fillId="0" borderId="0" xfId="0" applyFont="1" applyAlignment="1">
      <alignment horizontal="left" vertical="top"/>
    </xf>
    <xf numFmtId="0" fontId="62" fillId="0" borderId="0" xfId="0" applyFont="1" applyAlignment="1">
      <alignment horizontal="center" vertical="top" wrapText="1"/>
    </xf>
    <xf numFmtId="9" fontId="38" fillId="16" borderId="4" xfId="3" applyFont="1" applyFill="1" applyBorder="1" applyAlignment="1">
      <alignment horizontal="center" vertical="center" wrapText="1"/>
    </xf>
    <xf numFmtId="9" fontId="40" fillId="0" borderId="0" xfId="0" applyNumberFormat="1" applyFont="1" applyAlignment="1">
      <alignment horizontal="center" shrinkToFit="1"/>
    </xf>
    <xf numFmtId="9" fontId="40" fillId="0" borderId="0" xfId="0" applyNumberFormat="1" applyFont="1" applyAlignment="1">
      <alignment horizontal="center" vertical="top" shrinkToFit="1"/>
    </xf>
    <xf numFmtId="9" fontId="40" fillId="0" borderId="0" xfId="0" applyNumberFormat="1" applyFont="1" applyAlignment="1">
      <alignment horizontal="center" vertical="center" shrinkToFit="1"/>
    </xf>
    <xf numFmtId="9" fontId="30" fillId="0" borderId="4" xfId="0" applyNumberFormat="1" applyFont="1" applyBorder="1" applyAlignment="1">
      <alignment horizontal="left" vertical="center" shrinkToFit="1"/>
    </xf>
    <xf numFmtId="9" fontId="19" fillId="0" borderId="0" xfId="3" applyFont="1" applyAlignment="1">
      <alignment horizontal="left" vertical="top"/>
    </xf>
    <xf numFmtId="0" fontId="38" fillId="0" borderId="0" xfId="0" applyFont="1" applyAlignment="1">
      <alignment horizontal="right" vertical="center" wrapText="1"/>
    </xf>
    <xf numFmtId="9" fontId="38" fillId="0" borderId="0" xfId="0" applyNumberFormat="1" applyFont="1" applyAlignment="1">
      <alignment horizontal="center" vertical="center" wrapText="1"/>
    </xf>
    <xf numFmtId="9" fontId="30" fillId="0" borderId="0" xfId="0" applyNumberFormat="1" applyFont="1" applyAlignment="1">
      <alignment horizontal="center" vertical="center" shrinkToFit="1"/>
    </xf>
    <xf numFmtId="0" fontId="19" fillId="7" borderId="1" xfId="0" applyFont="1" applyFill="1" applyBorder="1" applyAlignment="1">
      <alignment horizontal="left" wrapText="1"/>
    </xf>
    <xf numFmtId="1" fontId="77" fillId="9" borderId="1" xfId="0" applyNumberFormat="1" applyFont="1" applyFill="1" applyBorder="1" applyAlignment="1">
      <alignment horizontal="center" vertical="top" shrinkToFit="1"/>
    </xf>
    <xf numFmtId="1" fontId="77" fillId="8" borderId="1" xfId="0" applyNumberFormat="1" applyFont="1" applyFill="1" applyBorder="1" applyAlignment="1">
      <alignment horizontal="center" vertical="top" shrinkToFit="1"/>
    </xf>
    <xf numFmtId="0" fontId="62" fillId="0" borderId="1" xfId="0" applyFont="1" applyBorder="1" applyAlignment="1">
      <alignment horizontal="left" vertical="top" wrapText="1"/>
    </xf>
    <xf numFmtId="0" fontId="62" fillId="4" borderId="1" xfId="0" applyFont="1" applyFill="1" applyBorder="1" applyAlignment="1">
      <alignment horizontal="left" vertical="top" wrapText="1" indent="1"/>
    </xf>
    <xf numFmtId="0" fontId="62" fillId="4" borderId="1" xfId="0" applyFont="1" applyFill="1" applyBorder="1" applyAlignment="1">
      <alignment horizontal="center" vertical="top" wrapText="1"/>
    </xf>
    <xf numFmtId="0" fontId="62" fillId="0" borderId="1" xfId="0" applyFont="1" applyBorder="1" applyAlignment="1">
      <alignment horizontal="center" vertical="top" wrapText="1"/>
    </xf>
    <xf numFmtId="0" fontId="62" fillId="0" borderId="1" xfId="0" applyFont="1" applyBorder="1" applyAlignment="1">
      <alignment horizontal="right" vertical="top" wrapText="1" indent="1"/>
    </xf>
    <xf numFmtId="0" fontId="62" fillId="0" borderId="1" xfId="0" applyFont="1" applyBorder="1" applyAlignment="1">
      <alignment horizontal="left" vertical="top" wrapText="1" indent="1"/>
    </xf>
    <xf numFmtId="0" fontId="40" fillId="0" borderId="1" xfId="0" applyFont="1" applyBorder="1" applyAlignment="1">
      <alignment horizontal="left" vertical="top" wrapText="1"/>
    </xf>
    <xf numFmtId="9" fontId="32" fillId="0" borderId="4" xfId="3" applyFont="1" applyBorder="1" applyAlignment="1">
      <alignment horizontal="center" vertical="center" wrapText="1"/>
    </xf>
    <xf numFmtId="9" fontId="30" fillId="0" borderId="4" xfId="3" applyFont="1" applyFill="1" applyBorder="1" applyAlignment="1">
      <alignment horizontal="center" vertical="center" wrapText="1"/>
    </xf>
    <xf numFmtId="0" fontId="30" fillId="0" borderId="4" xfId="0" applyFont="1" applyBorder="1" applyAlignment="1">
      <alignment horizontal="center" vertical="center" shrinkToFit="1"/>
    </xf>
    <xf numFmtId="1" fontId="38" fillId="16" borderId="4" xfId="3" applyNumberFormat="1" applyFont="1" applyFill="1" applyBorder="1" applyAlignment="1">
      <alignment horizontal="center" vertical="center" wrapText="1"/>
    </xf>
    <xf numFmtId="0" fontId="62" fillId="0" borderId="3" xfId="0" applyFont="1" applyBorder="1" applyAlignment="1">
      <alignment horizontal="left" vertical="top" wrapText="1"/>
    </xf>
    <xf numFmtId="1" fontId="40" fillId="0" borderId="3" xfId="0" applyNumberFormat="1" applyFont="1" applyBorder="1" applyAlignment="1">
      <alignment horizontal="center" vertical="top" shrinkToFit="1"/>
    </xf>
    <xf numFmtId="1" fontId="40" fillId="0" borderId="3" xfId="0" applyNumberFormat="1" applyFont="1" applyBorder="1" applyAlignment="1">
      <alignment horizontal="right" vertical="top" indent="2" shrinkToFit="1"/>
    </xf>
    <xf numFmtId="0" fontId="70" fillId="0" borderId="0" xfId="0" applyFont="1" applyAlignment="1">
      <alignment horizontal="left" vertical="center"/>
    </xf>
    <xf numFmtId="9" fontId="32" fillId="0" borderId="4" xfId="0" applyNumberFormat="1" applyFont="1" applyBorder="1" applyAlignment="1">
      <alignment horizontal="center" vertical="center" wrapText="1"/>
    </xf>
    <xf numFmtId="0" fontId="78" fillId="0" borderId="0" xfId="0" applyFont="1" applyAlignment="1">
      <alignment horizontal="left" vertical="top" wrapText="1"/>
    </xf>
    <xf numFmtId="0" fontId="79" fillId="0" borderId="0" xfId="0" applyFont="1" applyAlignment="1">
      <alignment horizontal="left" vertical="top"/>
    </xf>
    <xf numFmtId="1" fontId="30" fillId="16" borderId="4" xfId="0" applyNumberFormat="1" applyFont="1" applyFill="1" applyBorder="1" applyAlignment="1">
      <alignment horizontal="center" vertical="center" wrapText="1"/>
    </xf>
    <xf numFmtId="1" fontId="80" fillId="0" borderId="4" xfId="0" applyNumberFormat="1" applyFont="1" applyBorder="1" applyAlignment="1">
      <alignment horizontal="center" vertical="center" shrinkToFit="1"/>
    </xf>
    <xf numFmtId="0" fontId="31" fillId="16" borderId="4" xfId="0" applyFont="1" applyFill="1" applyBorder="1" applyAlignment="1">
      <alignment horizontal="center" vertical="center"/>
    </xf>
    <xf numFmtId="0" fontId="32" fillId="0" borderId="4" xfId="0" applyFont="1" applyBorder="1" applyAlignment="1">
      <alignment horizontal="right" vertical="top" wrapText="1"/>
    </xf>
    <xf numFmtId="1" fontId="32" fillId="16" borderId="4" xfId="0" applyNumberFormat="1" applyFont="1" applyFill="1" applyBorder="1" applyAlignment="1">
      <alignment horizontal="center" vertical="center" wrapText="1"/>
    </xf>
    <xf numFmtId="9" fontId="30" fillId="16" borderId="4" xfId="0" applyNumberFormat="1" applyFont="1" applyFill="1" applyBorder="1" applyAlignment="1">
      <alignment horizontal="center" vertical="center" wrapText="1"/>
    </xf>
    <xf numFmtId="0" fontId="34" fillId="16" borderId="4" xfId="0" applyFont="1" applyFill="1" applyBorder="1" applyAlignment="1">
      <alignment horizontal="center" vertical="center" wrapText="1"/>
    </xf>
    <xf numFmtId="0" fontId="62" fillId="0" borderId="4" xfId="0" applyFont="1" applyBorder="1" applyAlignment="1">
      <alignment horizontal="left" vertical="top" wrapText="1"/>
    </xf>
    <xf numFmtId="0" fontId="62" fillId="0" borderId="4" xfId="0" applyFont="1" applyBorder="1" applyAlignment="1">
      <alignment horizontal="center" vertical="center" wrapText="1"/>
    </xf>
    <xf numFmtId="0" fontId="19" fillId="0" borderId="4" xfId="0" applyFont="1" applyBorder="1" applyAlignment="1">
      <alignment horizontal="center" vertical="center"/>
    </xf>
    <xf numFmtId="0" fontId="21" fillId="7" borderId="0" xfId="0" applyFont="1" applyFill="1" applyAlignment="1">
      <alignment horizontal="left" vertical="center"/>
    </xf>
    <xf numFmtId="9" fontId="31" fillId="0" borderId="4" xfId="3" applyFont="1" applyFill="1" applyBorder="1" applyAlignment="1">
      <alignment horizontal="center" vertical="center"/>
    </xf>
    <xf numFmtId="9" fontId="32" fillId="0" borderId="4" xfId="0" applyNumberFormat="1" applyFont="1" applyBorder="1" applyAlignment="1">
      <alignment horizontal="center" vertical="center"/>
    </xf>
    <xf numFmtId="0" fontId="81" fillId="0" borderId="0" xfId="0" applyFont="1" applyAlignment="1">
      <alignment horizontal="left" vertical="top"/>
    </xf>
    <xf numFmtId="0" fontId="32" fillId="0" borderId="4" xfId="0" applyFont="1" applyBorder="1" applyAlignment="1">
      <alignment horizontal="left" vertical="center" wrapText="1"/>
    </xf>
    <xf numFmtId="0" fontId="38" fillId="0" borderId="4" xfId="0" applyFont="1" applyBorder="1" applyAlignment="1">
      <alignment horizontal="center" vertical="center"/>
    </xf>
    <xf numFmtId="0" fontId="38" fillId="16" borderId="4" xfId="0" applyFont="1" applyFill="1" applyBorder="1" applyAlignment="1">
      <alignment horizontal="center" vertical="center"/>
    </xf>
    <xf numFmtId="0" fontId="38" fillId="0" borderId="4" xfId="0" applyFont="1" applyBorder="1" applyAlignment="1">
      <alignment horizontal="left" vertical="top" wrapText="1" indent="1"/>
    </xf>
    <xf numFmtId="9" fontId="30" fillId="0" borderId="4" xfId="0" applyNumberFormat="1" applyFont="1" applyBorder="1" applyAlignment="1">
      <alignment horizontal="center" wrapText="1"/>
    </xf>
    <xf numFmtId="9" fontId="30" fillId="16" borderId="4" xfId="0" applyNumberFormat="1" applyFont="1" applyFill="1" applyBorder="1" applyAlignment="1">
      <alignment horizontal="center" wrapText="1"/>
    </xf>
    <xf numFmtId="9" fontId="30" fillId="0" borderId="4" xfId="0" applyNumberFormat="1" applyFont="1" applyBorder="1" applyAlignment="1">
      <alignment horizontal="center"/>
    </xf>
    <xf numFmtId="9" fontId="30" fillId="16" borderId="4" xfId="0" applyNumberFormat="1" applyFont="1" applyFill="1" applyBorder="1" applyAlignment="1">
      <alignment horizontal="center"/>
    </xf>
    <xf numFmtId="9" fontId="31" fillId="0" borderId="4" xfId="0" applyNumberFormat="1" applyFont="1" applyBorder="1" applyAlignment="1">
      <alignment horizontal="center"/>
    </xf>
    <xf numFmtId="9" fontId="31" fillId="16" borderId="4" xfId="0" applyNumberFormat="1" applyFont="1" applyFill="1" applyBorder="1" applyAlignment="1">
      <alignment horizontal="center"/>
    </xf>
    <xf numFmtId="9" fontId="32" fillId="0" borderId="4" xfId="0" applyNumberFormat="1" applyFont="1" applyBorder="1" applyAlignment="1">
      <alignment horizontal="center"/>
    </xf>
    <xf numFmtId="9" fontId="32" fillId="16" borderId="4" xfId="0" applyNumberFormat="1" applyFont="1" applyFill="1" applyBorder="1" applyAlignment="1">
      <alignment horizontal="center"/>
    </xf>
    <xf numFmtId="0" fontId="56" fillId="0" borderId="4" xfId="0" applyFont="1" applyBorder="1" applyAlignment="1">
      <alignment horizontal="left" vertical="center"/>
    </xf>
    <xf numFmtId="0" fontId="32" fillId="0" borderId="0" xfId="0" applyFont="1" applyAlignment="1">
      <alignment horizontal="left" vertical="center"/>
    </xf>
    <xf numFmtId="166" fontId="32" fillId="0" borderId="0" xfId="0" applyNumberFormat="1" applyFont="1" applyAlignment="1">
      <alignment horizontal="left" vertical="center"/>
    </xf>
    <xf numFmtId="0" fontId="32" fillId="0" borderId="4" xfId="0" applyFont="1" applyBorder="1" applyAlignment="1">
      <alignment horizontal="left" vertical="center"/>
    </xf>
    <xf numFmtId="0" fontId="47" fillId="0" borderId="0" xfId="1" applyFont="1" applyAlignment="1">
      <alignment horizontal="center" vertical="center"/>
    </xf>
    <xf numFmtId="0" fontId="44" fillId="0" borderId="0" xfId="1" applyFont="1" applyAlignment="1">
      <alignment horizontal="center" vertical="center"/>
    </xf>
    <xf numFmtId="2" fontId="40" fillId="0" borderId="0" xfId="0" applyNumberFormat="1" applyFont="1" applyAlignment="1">
      <alignment horizontal="center" vertical="center" shrinkToFit="1"/>
    </xf>
    <xf numFmtId="2" fontId="49" fillId="0" borderId="0" xfId="1" applyNumberFormat="1" applyFont="1" applyAlignment="1">
      <alignment horizontal="center" vertical="center"/>
    </xf>
    <xf numFmtId="3" fontId="44" fillId="0" borderId="4" xfId="1" applyNumberFormat="1" applyFont="1" applyBorder="1" applyAlignment="1">
      <alignment horizontal="center" vertical="center"/>
    </xf>
    <xf numFmtId="0" fontId="51" fillId="0" borderId="0" xfId="0" applyFont="1" applyAlignment="1">
      <alignment horizontal="center" vertical="center"/>
    </xf>
    <xf numFmtId="0" fontId="49" fillId="0" borderId="0" xfId="1" applyFont="1" applyAlignment="1">
      <alignment horizontal="center" vertical="center"/>
    </xf>
    <xf numFmtId="4" fontId="34" fillId="0" borderId="4" xfId="0" applyNumberFormat="1" applyFont="1" applyBorder="1" applyAlignment="1">
      <alignment horizontal="center" vertical="center" shrinkToFit="1"/>
    </xf>
    <xf numFmtId="4" fontId="30" fillId="0" borderId="4" xfId="0" applyNumberFormat="1" applyFont="1" applyBorder="1" applyAlignment="1">
      <alignment horizontal="center" vertical="center" shrinkToFit="1"/>
    </xf>
    <xf numFmtId="4" fontId="38" fillId="0" borderId="4" xfId="0" applyNumberFormat="1" applyFont="1" applyBorder="1" applyAlignment="1">
      <alignment horizontal="center" vertical="center" shrinkToFit="1"/>
    </xf>
    <xf numFmtId="0" fontId="19" fillId="10" borderId="4" xfId="0" applyFont="1" applyFill="1" applyBorder="1" applyAlignment="1">
      <alignment horizontal="left" vertical="top"/>
    </xf>
    <xf numFmtId="3" fontId="31" fillId="0" borderId="4" xfId="0" applyNumberFormat="1" applyFont="1" applyBorder="1" applyAlignment="1">
      <alignment horizontal="center" vertical="center" wrapText="1"/>
    </xf>
    <xf numFmtId="3" fontId="32" fillId="0" borderId="8" xfId="0" applyNumberFormat="1" applyFont="1" applyBorder="1" applyAlignment="1">
      <alignment horizontal="center" vertical="center"/>
    </xf>
    <xf numFmtId="3" fontId="38" fillId="0" borderId="4" xfId="0" applyNumberFormat="1" applyFont="1" applyBorder="1" applyAlignment="1">
      <alignment horizontal="center" vertical="center"/>
    </xf>
    <xf numFmtId="4" fontId="31" fillId="0" borderId="4" xfId="0" applyNumberFormat="1" applyFont="1" applyBorder="1" applyAlignment="1">
      <alignment horizontal="center" vertical="center"/>
    </xf>
    <xf numFmtId="4" fontId="32" fillId="0" borderId="4" xfId="0" applyNumberFormat="1" applyFont="1" applyBorder="1" applyAlignment="1">
      <alignment horizontal="center" vertical="center"/>
    </xf>
    <xf numFmtId="4" fontId="38" fillId="0" borderId="4" xfId="0" applyNumberFormat="1" applyFont="1" applyBorder="1" applyAlignment="1">
      <alignment horizontal="center" vertical="center" wrapText="1"/>
    </xf>
    <xf numFmtId="3" fontId="56" fillId="0" borderId="4" xfId="0" applyNumberFormat="1" applyFont="1" applyBorder="1" applyAlignment="1">
      <alignment horizontal="center" vertical="center" wrapText="1"/>
    </xf>
    <xf numFmtId="3" fontId="30" fillId="10" borderId="4" xfId="0" applyNumberFormat="1" applyFont="1" applyFill="1" applyBorder="1" applyAlignment="1">
      <alignment horizontal="center" vertical="center" wrapText="1"/>
    </xf>
    <xf numFmtId="3" fontId="32" fillId="10" borderId="4" xfId="0" applyNumberFormat="1" applyFont="1" applyFill="1" applyBorder="1" applyAlignment="1">
      <alignment horizontal="center" vertical="center"/>
    </xf>
    <xf numFmtId="3" fontId="24" fillId="0" borderId="4" xfId="0" applyNumberFormat="1" applyFont="1" applyBorder="1" applyAlignment="1">
      <alignment horizontal="center" vertical="center" wrapText="1"/>
    </xf>
    <xf numFmtId="3" fontId="24" fillId="0" borderId="4" xfId="0" applyNumberFormat="1" applyFont="1" applyBorder="1" applyAlignment="1">
      <alignment horizontal="center" vertical="center"/>
    </xf>
    <xf numFmtId="3" fontId="46" fillId="0" borderId="4" xfId="1" applyNumberFormat="1" applyFont="1" applyBorder="1" applyAlignment="1">
      <alignment horizontal="center"/>
    </xf>
    <xf numFmtId="3" fontId="44" fillId="0" borderId="4" xfId="1" applyNumberFormat="1" applyFont="1" applyBorder="1" applyAlignment="1">
      <alignment horizontal="center"/>
    </xf>
    <xf numFmtId="0" fontId="32" fillId="0" borderId="0" xfId="0" applyFont="1" applyAlignment="1">
      <alignment horizontal="left" vertical="top" wrapText="1"/>
    </xf>
    <xf numFmtId="0" fontId="42" fillId="12" borderId="0" xfId="5" applyFont="1" applyFill="1" applyAlignment="1">
      <alignment horizontal="center" vertical="center"/>
    </xf>
    <xf numFmtId="0" fontId="24" fillId="0" borderId="0" xfId="0" applyFont="1" applyAlignment="1">
      <alignment horizontal="left" vertical="top" wrapText="1"/>
    </xf>
    <xf numFmtId="2" fontId="56" fillId="0" borderId="8" xfId="0" applyNumberFormat="1" applyFont="1" applyBorder="1" applyAlignment="1">
      <alignment horizontal="left" vertical="top" wrapText="1"/>
    </xf>
    <xf numFmtId="2" fontId="56" fillId="0" borderId="9" xfId="0" applyNumberFormat="1" applyFont="1" applyBorder="1" applyAlignment="1">
      <alignment horizontal="left" vertical="top" wrapText="1"/>
    </xf>
    <xf numFmtId="0" fontId="66" fillId="0" borderId="0" xfId="0" applyFont="1" applyAlignment="1">
      <alignment horizontal="left" vertical="top" wrapText="1"/>
    </xf>
    <xf numFmtId="0" fontId="70" fillId="0" borderId="0" xfId="0" applyFont="1" applyAlignment="1">
      <alignment horizontal="left" vertical="top" wrapText="1"/>
    </xf>
    <xf numFmtId="0" fontId="19" fillId="0" borderId="0" xfId="0" applyFont="1" applyAlignment="1">
      <alignment horizontal="left" vertical="top" wrapText="1"/>
    </xf>
    <xf numFmtId="1" fontId="29" fillId="8" borderId="2" xfId="0" applyNumberFormat="1" applyFont="1" applyFill="1" applyBorder="1" applyAlignment="1">
      <alignment horizontal="center" vertical="center" shrinkToFit="1"/>
    </xf>
    <xf numFmtId="1" fontId="29" fillId="8" borderId="10" xfId="0" applyNumberFormat="1" applyFont="1" applyFill="1" applyBorder="1" applyAlignment="1">
      <alignment horizontal="center" vertical="center" shrinkToFit="1"/>
    </xf>
    <xf numFmtId="1" fontId="37" fillId="9" borderId="10" xfId="0" applyNumberFormat="1" applyFont="1" applyFill="1" applyBorder="1" applyAlignment="1">
      <alignment horizontal="center" vertical="center" shrinkToFit="1"/>
    </xf>
    <xf numFmtId="1" fontId="37" fillId="9" borderId="2" xfId="0" applyNumberFormat="1" applyFont="1" applyFill="1" applyBorder="1" applyAlignment="1">
      <alignment horizontal="center" vertical="center" shrinkToFit="1"/>
    </xf>
    <xf numFmtId="0" fontId="4" fillId="0" borderId="0" xfId="0" applyFont="1" applyAlignment="1">
      <alignment horizontal="left" vertical="top" wrapText="1"/>
    </xf>
    <xf numFmtId="1" fontId="29" fillId="8" borderId="9" xfId="0" applyNumberFormat="1" applyFont="1" applyFill="1" applyBorder="1" applyAlignment="1">
      <alignment horizontal="center" vertical="center" shrinkToFit="1"/>
    </xf>
    <xf numFmtId="1" fontId="37" fillId="9" borderId="0" xfId="0" applyNumberFormat="1" applyFont="1" applyFill="1" applyAlignment="1">
      <alignment horizontal="center" vertical="center" shrinkToFit="1"/>
    </xf>
  </cellXfs>
  <cellStyles count="7">
    <cellStyle name="Hyperlink" xfId="5" builtinId="8"/>
    <cellStyle name="NAB FTBB1 - Financial Table Body,AB" xfId="2" xr:uid="{DCC3331A-FAF7-4F6F-9B61-BE369EB6369F}"/>
    <cellStyle name="Normal" xfId="0" builtinId="0"/>
    <cellStyle name="Normal 2" xfId="1" xr:uid="{19BA3D57-8AB7-4884-9D48-70E5B832AA41}"/>
    <cellStyle name="Normal 3" xfId="4" xr:uid="{4C7F11FB-0C10-4C2B-8B41-4197E22FB30C}"/>
    <cellStyle name="Normal 4" xfId="6" xr:uid="{6C198CF4-8746-466F-BF7A-C28BEB19B69A}"/>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17780</xdr:colOff>
      <xdr:row>0</xdr:row>
      <xdr:rowOff>36830</xdr:rowOff>
    </xdr:from>
    <xdr:to>
      <xdr:col>0</xdr:col>
      <xdr:colOff>1429385</xdr:colOff>
      <xdr:row>4</xdr:row>
      <xdr:rowOff>113832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7780" y="36830"/>
          <a:ext cx="1407795" cy="747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1444625</xdr:colOff>
      <xdr:row>4</xdr:row>
      <xdr:rowOff>140198</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762000" y="0"/>
          <a:ext cx="1444625" cy="8152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34044</xdr:colOff>
      <xdr:row>0</xdr:row>
      <xdr:rowOff>0</xdr:rowOff>
    </xdr:from>
    <xdr:to>
      <xdr:col>1</xdr:col>
      <xdr:colOff>1472954</xdr:colOff>
      <xdr:row>5</xdr:row>
      <xdr:rowOff>25693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386367" y="0"/>
          <a:ext cx="1444625" cy="8279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1434465</xdr:colOff>
      <xdr:row>5</xdr:row>
      <xdr:rowOff>25263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349250" y="0"/>
          <a:ext cx="1438275" cy="8469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1449705</xdr:colOff>
      <xdr:row>5</xdr:row>
      <xdr:rowOff>20183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781050" y="0"/>
          <a:ext cx="1430655" cy="86346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1444625</xdr:colOff>
      <xdr:row>5</xdr:row>
      <xdr:rowOff>72253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112520" y="0"/>
          <a:ext cx="1426845" cy="8812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1399776</xdr:colOff>
      <xdr:row>5</xdr:row>
      <xdr:rowOff>66880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52450" y="0"/>
          <a:ext cx="1406126" cy="90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1392760</xdr:colOff>
      <xdr:row>5</xdr:row>
      <xdr:rowOff>57990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104900" y="0"/>
          <a:ext cx="1377520" cy="90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1406330</xdr:colOff>
      <xdr:row>5</xdr:row>
      <xdr:rowOff>71960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482601" y="0"/>
          <a:ext cx="1382835" cy="90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1357028</xdr:colOff>
      <xdr:row>5</xdr:row>
      <xdr:rowOff>72383</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558800" y="0"/>
          <a:ext cx="1357028" cy="90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1358298</xdr:colOff>
      <xdr:row>5</xdr:row>
      <xdr:rowOff>14579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112520" y="0"/>
          <a:ext cx="1358298" cy="917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1</xdr:col>
      <xdr:colOff>1443355</xdr:colOff>
      <xdr:row>4</xdr:row>
      <xdr:rowOff>61762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87400" y="0"/>
          <a:ext cx="1397635" cy="74502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1270</xdr:colOff>
      <xdr:row>0</xdr:row>
      <xdr:rowOff>0</xdr:rowOff>
    </xdr:from>
    <xdr:to>
      <xdr:col>1</xdr:col>
      <xdr:colOff>1359052</xdr:colOff>
      <xdr:row>5</xdr:row>
      <xdr:rowOff>70690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1113790" y="0"/>
          <a:ext cx="1364767" cy="90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1353853</xdr:colOff>
      <xdr:row>4</xdr:row>
      <xdr:rowOff>221185</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112520" y="0"/>
          <a:ext cx="1354488" cy="9088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1323607</xdr:colOff>
      <xdr:row>4</xdr:row>
      <xdr:rowOff>375847</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1113183" y="0"/>
          <a:ext cx="1309002" cy="90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1321067</xdr:colOff>
      <xdr:row>5</xdr:row>
      <xdr:rowOff>75519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559443" y="0"/>
          <a:ext cx="1320432" cy="89539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1319162</xdr:colOff>
      <xdr:row>5</xdr:row>
      <xdr:rowOff>75519</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552450" y="0"/>
          <a:ext cx="1315352" cy="93276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1304925</xdr:colOff>
          <xdr:row>8</xdr:row>
          <xdr:rowOff>180975</xdr:rowOff>
        </xdr:from>
        <xdr:to>
          <xdr:col>26</xdr:col>
          <xdr:colOff>1562100</xdr:colOff>
          <xdr:row>9</xdr:row>
          <xdr:rowOff>219075</xdr:rowOff>
        </xdr:to>
        <xdr:sp macro="" textlink="">
          <xdr:nvSpPr>
            <xdr:cNvPr id="28673" name="Control 1" hidden="1">
              <a:extLst>
                <a:ext uri="{63B3BB69-23CF-44E3-9099-C40C66FF867C}">
                  <a14:compatExt spid="_x0000_s28673"/>
                </a:ext>
                <a:ext uri="{FF2B5EF4-FFF2-40B4-BE49-F238E27FC236}">
                  <a16:creationId xmlns:a16="http://schemas.microsoft.com/office/drawing/2014/main" id="{00000000-0008-0000-1900-0000017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0</xdr:row>
      <xdr:rowOff>0</xdr:rowOff>
    </xdr:from>
    <xdr:to>
      <xdr:col>1</xdr:col>
      <xdr:colOff>1249118</xdr:colOff>
      <xdr:row>5</xdr:row>
      <xdr:rowOff>68150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112520" y="0"/>
          <a:ext cx="1244038" cy="90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1259838</xdr:colOff>
      <xdr:row>5</xdr:row>
      <xdr:rowOff>58513</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555813" y="0"/>
          <a:ext cx="1259837"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63914</xdr:colOff>
      <xdr:row>0</xdr:row>
      <xdr:rowOff>31143</xdr:rowOff>
    </xdr:from>
    <xdr:to>
      <xdr:col>1</xdr:col>
      <xdr:colOff>1475519</xdr:colOff>
      <xdr:row>4</xdr:row>
      <xdr:rowOff>116096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25914" y="31143"/>
          <a:ext cx="1412875" cy="7707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9208</xdr:rowOff>
    </xdr:from>
    <xdr:to>
      <xdr:col>1</xdr:col>
      <xdr:colOff>1410335</xdr:colOff>
      <xdr:row>4</xdr:row>
      <xdr:rowOff>142421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10565" y="9208"/>
          <a:ext cx="1419225" cy="8164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1445048</xdr:colOff>
      <xdr:row>4</xdr:row>
      <xdr:rowOff>150358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734060" y="0"/>
          <a:ext cx="1411605" cy="8075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80210</xdr:colOff>
      <xdr:row>0</xdr:row>
      <xdr:rowOff>0</xdr:rowOff>
    </xdr:from>
    <xdr:to>
      <xdr:col>1</xdr:col>
      <xdr:colOff>1521025</xdr:colOff>
      <xdr:row>4</xdr:row>
      <xdr:rowOff>149690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42210" y="0"/>
          <a:ext cx="1417955" cy="8101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1444625</xdr:colOff>
      <xdr:row>4</xdr:row>
      <xdr:rowOff>148665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53533" y="0"/>
          <a:ext cx="1426845" cy="8113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1444625</xdr:colOff>
      <xdr:row>4</xdr:row>
      <xdr:rowOff>143373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62000" y="0"/>
          <a:ext cx="1444625" cy="8152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1437640</xdr:colOff>
      <xdr:row>4</xdr:row>
      <xdr:rowOff>146879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32086" y="0"/>
          <a:ext cx="1437640" cy="8037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sveta Todorova" id="{2E4EA29E-61A2-46E8-9900-2C294EC9A1D8}" userId="S::tsveta.todorova@denkstatt.bg::d4dcc154-f4ce-47dc-a684-18489827c566"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4-04-11T07:55:26.85" personId="{2E4EA29E-61A2-46E8-9900-2C294EC9A1D8}" id="{88919A2B-A742-4A2C-A2FC-72782072D875}">
    <text>Suggestion to remove</text>
  </threadedComment>
</ThreadedComments>
</file>

<file path=xl/threadedComments/threadedComment2.xml><?xml version="1.0" encoding="utf-8"?>
<ThreadedComments xmlns="http://schemas.microsoft.com/office/spreadsheetml/2018/threadedcomments" xmlns:x="http://schemas.openxmlformats.org/spreadsheetml/2006/main">
  <threadedComment ref="B10" dT="2023-04-05T09:01:30.10" personId="{2E4EA29E-61A2-46E8-9900-2C294EC9A1D8}" id="{F2B9762D-12A3-4C30-AD38-30EA7E399401}">
    <text xml:space="preserve">Предлагам да махнем тия 2 реда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5.xml"/><Relationship Id="rId1" Type="http://schemas.openxmlformats.org/officeDocument/2006/relationships/printerSettings" Target="../printerSettings/printerSettings17.bin"/><Relationship Id="rId5" Type="http://schemas.openxmlformats.org/officeDocument/2006/relationships/image" Target="../media/image2.emf"/><Relationship Id="rId4" Type="http://schemas.openxmlformats.org/officeDocument/2006/relationships/control" Target="../activeX/activeX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D2ED-521F-45BE-9BB2-4CBF5B215CD9}">
  <dimension ref="A3:C16"/>
  <sheetViews>
    <sheetView showGridLines="0" tabSelected="1" zoomScaleNormal="100" workbookViewId="0">
      <selection activeCell="A23" sqref="A23"/>
    </sheetView>
  </sheetViews>
  <sheetFormatPr defaultRowHeight="12.75" x14ac:dyDescent="0.2"/>
  <cols>
    <col min="1" max="1" width="89.1640625" customWidth="1"/>
  </cols>
  <sheetData>
    <row r="3" spans="1:3" x14ac:dyDescent="0.2">
      <c r="C3" s="1"/>
    </row>
    <row r="9" spans="1:3" ht="281.25" customHeight="1" x14ac:dyDescent="0.2">
      <c r="A9" s="326" t="s">
        <v>429</v>
      </c>
      <c r="B9" s="326"/>
    </row>
    <row r="10" spans="1:3" ht="12.75" customHeight="1" x14ac:dyDescent="0.2">
      <c r="A10" s="326"/>
      <c r="B10" s="326"/>
    </row>
    <row r="11" spans="1:3" ht="12.75" customHeight="1" x14ac:dyDescent="0.2">
      <c r="A11" s="326"/>
      <c r="B11" s="326"/>
    </row>
    <row r="12" spans="1:3" x14ac:dyDescent="0.2">
      <c r="A12" s="326"/>
      <c r="B12" s="326"/>
    </row>
    <row r="13" spans="1:3" x14ac:dyDescent="0.2">
      <c r="A13" s="326"/>
      <c r="B13" s="326"/>
    </row>
    <row r="14" spans="1:3" x14ac:dyDescent="0.2">
      <c r="A14" s="326"/>
      <c r="B14" s="326"/>
    </row>
    <row r="15" spans="1:3" x14ac:dyDescent="0.2">
      <c r="A15" s="326"/>
      <c r="B15" s="326"/>
    </row>
    <row r="16" spans="1:3" x14ac:dyDescent="0.2">
      <c r="A16" s="1"/>
    </row>
  </sheetData>
  <mergeCells count="1">
    <mergeCell ref="A9: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showGridLines="0" zoomScaleNormal="100" workbookViewId="0"/>
  </sheetViews>
  <sheetFormatPr defaultRowHeight="12.75" x14ac:dyDescent="0.2"/>
  <cols>
    <col min="2" max="2" width="64.5" customWidth="1"/>
    <col min="3" max="3" width="16.5" customWidth="1"/>
    <col min="4" max="7" width="13.6640625" customWidth="1"/>
    <col min="10" max="10" width="30.83203125" customWidth="1"/>
    <col min="16" max="16" width="12.83203125" customWidth="1"/>
  </cols>
  <sheetData>
    <row r="1" spans="1:10" x14ac:dyDescent="0.2">
      <c r="A1" s="20"/>
      <c r="B1" s="20"/>
      <c r="C1" s="20"/>
      <c r="D1" s="20"/>
      <c r="E1" s="20"/>
      <c r="F1" s="20"/>
      <c r="G1" s="20"/>
      <c r="H1" s="20"/>
      <c r="I1" s="20"/>
    </row>
    <row r="2" spans="1:10" x14ac:dyDescent="0.2">
      <c r="A2" s="20"/>
      <c r="B2" s="20"/>
      <c r="C2" s="20"/>
      <c r="D2" s="20"/>
      <c r="E2" s="20"/>
      <c r="F2" s="20"/>
      <c r="G2" s="327" t="s">
        <v>97</v>
      </c>
      <c r="H2" s="20"/>
      <c r="I2" s="20"/>
    </row>
    <row r="3" spans="1:10" x14ac:dyDescent="0.2">
      <c r="A3" s="20"/>
      <c r="B3" s="20"/>
      <c r="C3" s="20"/>
      <c r="D3" s="20"/>
      <c r="E3" s="20"/>
      <c r="F3" s="20"/>
      <c r="G3" s="327"/>
      <c r="H3" s="20"/>
      <c r="I3" s="20"/>
    </row>
    <row r="4" spans="1:10" x14ac:dyDescent="0.2">
      <c r="A4" s="20"/>
      <c r="B4" s="20"/>
      <c r="C4" s="20"/>
      <c r="D4" s="20"/>
      <c r="E4" s="20"/>
      <c r="F4" s="20"/>
      <c r="G4" s="20"/>
      <c r="H4" s="20"/>
      <c r="I4" s="20"/>
    </row>
    <row r="5" spans="1:10" x14ac:dyDescent="0.2">
      <c r="A5" s="20"/>
      <c r="B5" s="20"/>
      <c r="C5" s="20"/>
      <c r="D5" s="20"/>
      <c r="E5" s="20"/>
      <c r="F5" s="20"/>
      <c r="G5" s="20"/>
      <c r="H5" s="20"/>
      <c r="I5" s="20"/>
    </row>
    <row r="6" spans="1:10" ht="23.25" x14ac:dyDescent="0.2">
      <c r="A6" s="20"/>
      <c r="B6" s="30" t="s">
        <v>215</v>
      </c>
      <c r="C6" s="30"/>
      <c r="D6" s="20"/>
      <c r="E6" s="20"/>
      <c r="F6" s="20"/>
      <c r="G6" s="20"/>
      <c r="H6" s="20"/>
      <c r="I6" s="20"/>
    </row>
    <row r="7" spans="1:10" x14ac:dyDescent="0.2">
      <c r="A7" s="20"/>
      <c r="B7" s="20"/>
      <c r="C7" s="20"/>
      <c r="D7" s="20"/>
      <c r="E7" s="20"/>
      <c r="F7" s="20"/>
      <c r="G7" s="20"/>
      <c r="H7" s="20"/>
      <c r="I7" s="20"/>
    </row>
    <row r="8" spans="1:10" s="13" customFormat="1" ht="20.100000000000001" customHeight="1" x14ac:dyDescent="0.2">
      <c r="A8" s="76"/>
      <c r="B8" s="31" t="s">
        <v>213</v>
      </c>
      <c r="C8" s="125">
        <v>2023</v>
      </c>
      <c r="D8" s="126">
        <v>2022</v>
      </c>
      <c r="E8" s="126">
        <v>2021</v>
      </c>
      <c r="F8" s="126">
        <v>2020</v>
      </c>
      <c r="G8" s="126">
        <v>2019</v>
      </c>
      <c r="H8" s="76"/>
      <c r="I8" s="76"/>
    </row>
    <row r="9" spans="1:10" ht="15.75" x14ac:dyDescent="0.2">
      <c r="A9" s="20"/>
      <c r="B9" s="38" t="s">
        <v>43</v>
      </c>
      <c r="C9" s="127">
        <v>0.27163206964718184</v>
      </c>
      <c r="D9" s="127">
        <v>0.26565305057957805</v>
      </c>
      <c r="E9" s="127">
        <v>0.24795039843484379</v>
      </c>
      <c r="F9" s="127">
        <v>0.30510925439478803</v>
      </c>
      <c r="G9" s="127">
        <v>0.40654635305608733</v>
      </c>
      <c r="H9" s="20"/>
      <c r="I9" s="20"/>
    </row>
    <row r="10" spans="1:10" ht="20.25" hidden="1" x14ac:dyDescent="0.2">
      <c r="A10" s="20"/>
      <c r="B10" s="312" t="s">
        <v>42</v>
      </c>
      <c r="C10" s="127">
        <v>4.91</v>
      </c>
      <c r="D10" s="127"/>
      <c r="E10" s="127"/>
      <c r="F10" s="127"/>
      <c r="G10" s="127"/>
      <c r="H10" s="20"/>
      <c r="I10" s="20"/>
      <c r="J10" s="6"/>
    </row>
    <row r="11" spans="1:10" ht="20.25" hidden="1" x14ac:dyDescent="0.2">
      <c r="A11" s="20"/>
      <c r="B11" s="312" t="s">
        <v>60</v>
      </c>
      <c r="C11" s="127"/>
      <c r="D11" s="127">
        <v>22.472852127452278</v>
      </c>
      <c r="E11" s="127"/>
      <c r="F11" s="127"/>
      <c r="G11" s="127"/>
      <c r="H11" s="20"/>
      <c r="I11" s="20"/>
      <c r="J11" s="6"/>
    </row>
    <row r="12" spans="1:10" ht="15.75" x14ac:dyDescent="0.2">
      <c r="A12" s="20"/>
      <c r="B12" s="38" t="s">
        <v>41</v>
      </c>
      <c r="C12" s="127">
        <v>4.9089139059834039</v>
      </c>
      <c r="D12" s="127">
        <v>6.5265954242278701</v>
      </c>
      <c r="E12" s="127">
        <v>5.4872619355110777</v>
      </c>
      <c r="F12" s="127">
        <v>4.9430821001768841</v>
      </c>
      <c r="G12" s="127">
        <v>5.5661770888380921</v>
      </c>
      <c r="H12" s="20"/>
      <c r="I12" s="20"/>
    </row>
    <row r="13" spans="1:10" x14ac:dyDescent="0.2">
      <c r="A13" s="20"/>
      <c r="B13" s="20"/>
      <c r="C13" s="20"/>
      <c r="D13" s="47"/>
      <c r="E13" s="20"/>
      <c r="F13" s="47"/>
      <c r="G13" s="47"/>
      <c r="H13" s="20"/>
      <c r="I13" s="20"/>
    </row>
    <row r="14" spans="1:10" x14ac:dyDescent="0.2">
      <c r="A14" s="20"/>
      <c r="B14" s="20"/>
      <c r="C14" s="20"/>
      <c r="D14" s="47"/>
      <c r="E14" s="47"/>
      <c r="F14" s="47"/>
      <c r="G14" s="47"/>
      <c r="H14" s="20"/>
      <c r="I14" s="20"/>
    </row>
    <row r="15" spans="1:10" s="13" customFormat="1" ht="20.100000000000001" customHeight="1" x14ac:dyDescent="0.2">
      <c r="A15" s="76"/>
      <c r="B15" s="31" t="s">
        <v>214</v>
      </c>
      <c r="C15" s="125">
        <v>2023</v>
      </c>
      <c r="D15" s="126">
        <v>2022</v>
      </c>
      <c r="E15" s="33">
        <v>2021</v>
      </c>
      <c r="F15" s="33">
        <v>2020</v>
      </c>
      <c r="G15" s="33">
        <v>2019</v>
      </c>
      <c r="H15" s="76"/>
      <c r="I15" s="76"/>
    </row>
    <row r="16" spans="1:10" ht="20.25" x14ac:dyDescent="0.2">
      <c r="A16" s="20"/>
      <c r="B16" s="38" t="s">
        <v>341</v>
      </c>
      <c r="C16" s="128">
        <v>0.3190643356535533</v>
      </c>
      <c r="D16" s="107">
        <v>0.33017564055074222</v>
      </c>
      <c r="E16" s="107">
        <v>0.32</v>
      </c>
      <c r="F16" s="107">
        <v>0.36</v>
      </c>
      <c r="G16" s="107">
        <v>0.41</v>
      </c>
      <c r="H16" s="20"/>
      <c r="I16" s="20"/>
      <c r="J16" s="3"/>
    </row>
    <row r="17" spans="1:9" ht="15" customHeight="1" x14ac:dyDescent="0.2">
      <c r="A17" s="20"/>
      <c r="B17" s="38" t="s">
        <v>166</v>
      </c>
      <c r="C17" s="127">
        <v>4.9089139059834039</v>
      </c>
      <c r="D17" s="107">
        <v>6.5265954242278701</v>
      </c>
      <c r="E17" s="107">
        <v>5.49</v>
      </c>
      <c r="F17" s="107">
        <v>4.9400000000000004</v>
      </c>
      <c r="G17" s="107">
        <v>5.57</v>
      </c>
      <c r="H17" s="20"/>
      <c r="I17" s="20"/>
    </row>
    <row r="18" spans="1:9" ht="15" customHeight="1" x14ac:dyDescent="0.2">
      <c r="A18" s="20"/>
      <c r="B18" s="38" t="s">
        <v>342</v>
      </c>
      <c r="C18" s="128">
        <v>0.13172749209474535</v>
      </c>
      <c r="D18" s="107">
        <v>0.1038687440649949</v>
      </c>
      <c r="E18" s="107">
        <v>7.0000000000000007E-2</v>
      </c>
      <c r="F18" s="107">
        <v>0.16</v>
      </c>
      <c r="G18" s="107" t="s">
        <v>299</v>
      </c>
      <c r="H18" s="20"/>
      <c r="I18" s="20"/>
    </row>
    <row r="19" spans="1:9" x14ac:dyDescent="0.2">
      <c r="A19" s="20"/>
      <c r="B19" s="20"/>
      <c r="C19" s="20"/>
      <c r="D19" s="20"/>
      <c r="E19" s="20"/>
      <c r="F19" s="20"/>
      <c r="G19" s="20"/>
      <c r="H19" s="20"/>
      <c r="I19" s="20"/>
    </row>
    <row r="20" spans="1:9" x14ac:dyDescent="0.2">
      <c r="A20" s="20"/>
      <c r="B20" s="20"/>
      <c r="C20" s="20"/>
      <c r="D20" s="20"/>
      <c r="E20" s="20"/>
      <c r="F20" s="20"/>
      <c r="G20" s="20"/>
      <c r="H20" s="20"/>
      <c r="I20" s="20"/>
    </row>
    <row r="21" spans="1:9" x14ac:dyDescent="0.2">
      <c r="A21" s="20"/>
      <c r="B21" s="20"/>
      <c r="C21" s="20"/>
      <c r="D21" s="20"/>
      <c r="E21" s="20"/>
      <c r="F21" s="20"/>
      <c r="G21" s="20"/>
      <c r="H21" s="20"/>
      <c r="I21" s="20"/>
    </row>
    <row r="22" spans="1:9" x14ac:dyDescent="0.2">
      <c r="A22" s="20"/>
      <c r="B22" s="20"/>
      <c r="C22" s="20"/>
      <c r="D22" s="20"/>
      <c r="E22" s="20"/>
      <c r="F22" s="20"/>
      <c r="G22" s="20"/>
      <c r="H22" s="20"/>
      <c r="I22" s="20"/>
    </row>
    <row r="23" spans="1:9" x14ac:dyDescent="0.2">
      <c r="A23" s="20"/>
      <c r="B23" s="20"/>
      <c r="C23" s="20"/>
      <c r="D23" s="20"/>
      <c r="E23" s="20"/>
      <c r="F23" s="20"/>
      <c r="G23" s="20"/>
      <c r="H23" s="20"/>
      <c r="I23" s="20"/>
    </row>
    <row r="24" spans="1:9" x14ac:dyDescent="0.2">
      <c r="A24" s="20"/>
      <c r="B24" s="20"/>
      <c r="C24" s="20"/>
      <c r="D24" s="20"/>
      <c r="E24" s="20"/>
      <c r="F24" s="20"/>
      <c r="G24" s="20"/>
      <c r="H24" s="20"/>
      <c r="I24" s="20"/>
    </row>
    <row r="25" spans="1:9" x14ac:dyDescent="0.2">
      <c r="A25" s="20"/>
      <c r="B25" s="20"/>
      <c r="C25" s="20"/>
      <c r="D25" s="20"/>
      <c r="E25" s="20"/>
      <c r="F25" s="20"/>
      <c r="G25" s="20"/>
      <c r="H25" s="20"/>
      <c r="I25" s="20"/>
    </row>
    <row r="26" spans="1:9" x14ac:dyDescent="0.2">
      <c r="A26" s="20"/>
      <c r="B26" s="20"/>
      <c r="C26" s="20"/>
      <c r="D26" s="20"/>
      <c r="E26" s="20"/>
      <c r="F26" s="20"/>
      <c r="G26" s="20"/>
      <c r="H26" s="20"/>
      <c r="I26" s="20"/>
    </row>
    <row r="27" spans="1:9" x14ac:dyDescent="0.2">
      <c r="A27" s="20"/>
      <c r="B27" s="20"/>
      <c r="C27" s="20"/>
      <c r="D27" s="20"/>
      <c r="E27" s="20"/>
      <c r="F27" s="20"/>
      <c r="G27" s="20"/>
      <c r="H27" s="20"/>
      <c r="I27" s="20"/>
    </row>
    <row r="28" spans="1:9" x14ac:dyDescent="0.2">
      <c r="A28" s="20"/>
      <c r="B28" s="20"/>
      <c r="C28" s="20"/>
      <c r="D28" s="20"/>
      <c r="E28" s="20"/>
      <c r="F28" s="20"/>
      <c r="G28" s="20"/>
      <c r="H28" s="20"/>
      <c r="I28" s="20"/>
    </row>
  </sheetData>
  <mergeCells count="1">
    <mergeCell ref="G2:G3"/>
  </mergeCells>
  <hyperlinks>
    <hyperlink ref="G2:G3" location="Index!A1" display="Index" xr:uid="{ADEAD5C1-55B3-477A-8061-8EA59F632B7D}"/>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84"/>
  <sheetViews>
    <sheetView showGridLines="0" zoomScale="117" zoomScaleNormal="100" workbookViewId="0"/>
  </sheetViews>
  <sheetFormatPr defaultRowHeight="12.75" x14ac:dyDescent="0.2"/>
  <cols>
    <col min="2" max="2" width="69.83203125" customWidth="1"/>
    <col min="3" max="3" width="16" customWidth="1"/>
    <col min="4" max="8" width="15.6640625" customWidth="1"/>
    <col min="9" max="9" width="11" customWidth="1"/>
    <col min="10" max="10" width="11.33203125" customWidth="1"/>
    <col min="11" max="11" width="11" customWidth="1"/>
    <col min="12" max="12" width="10" customWidth="1"/>
    <col min="13" max="14" width="12.83203125" bestFit="1" customWidth="1"/>
  </cols>
  <sheetData>
    <row r="1" spans="1:13" x14ac:dyDescent="0.2">
      <c r="A1" s="20"/>
      <c r="B1" s="20"/>
      <c r="C1" s="20"/>
      <c r="D1" s="20"/>
      <c r="E1" s="20"/>
      <c r="F1" s="20"/>
      <c r="G1" s="20"/>
      <c r="H1" s="20"/>
      <c r="I1" s="20"/>
    </row>
    <row r="2" spans="1:13" x14ac:dyDescent="0.2">
      <c r="A2" s="20"/>
      <c r="B2" s="20"/>
      <c r="C2" s="20"/>
      <c r="D2" s="20"/>
      <c r="E2" s="20"/>
      <c r="F2" s="20"/>
      <c r="G2" s="327" t="s">
        <v>97</v>
      </c>
      <c r="H2" s="20"/>
      <c r="I2" s="20"/>
    </row>
    <row r="3" spans="1:13" x14ac:dyDescent="0.2">
      <c r="A3" s="20"/>
      <c r="B3" s="20"/>
      <c r="C3" s="20"/>
      <c r="D3" s="20"/>
      <c r="E3" s="20"/>
      <c r="F3" s="20"/>
      <c r="G3" s="327"/>
      <c r="H3" s="20"/>
      <c r="I3" s="20"/>
    </row>
    <row r="4" spans="1:13" x14ac:dyDescent="0.2">
      <c r="A4" s="20"/>
      <c r="B4" s="20"/>
      <c r="C4" s="20"/>
      <c r="D4" s="20"/>
      <c r="E4" s="20"/>
      <c r="F4" s="20"/>
      <c r="G4" s="20"/>
      <c r="H4" s="20"/>
      <c r="I4" s="20"/>
    </row>
    <row r="5" spans="1:13" x14ac:dyDescent="0.2">
      <c r="A5" s="20"/>
      <c r="B5" s="20"/>
      <c r="C5" s="20"/>
      <c r="D5" s="20"/>
      <c r="E5" s="20"/>
      <c r="F5" s="20"/>
      <c r="G5" s="20"/>
      <c r="H5" s="20"/>
      <c r="I5" s="20"/>
    </row>
    <row r="6" spans="1:13" ht="23.25" x14ac:dyDescent="0.2">
      <c r="A6" s="20"/>
      <c r="B6" s="30" t="s">
        <v>113</v>
      </c>
      <c r="C6" s="30"/>
      <c r="D6" s="20"/>
      <c r="E6" s="20"/>
      <c r="F6" s="20"/>
      <c r="G6" s="20"/>
      <c r="H6" s="20"/>
      <c r="I6" s="20"/>
    </row>
    <row r="7" spans="1:13" x14ac:dyDescent="0.2">
      <c r="A7" s="20"/>
      <c r="B7" s="20"/>
      <c r="C7" s="20"/>
      <c r="D7" s="20"/>
      <c r="E7" s="20"/>
      <c r="F7" s="20"/>
      <c r="G7" s="20"/>
      <c r="H7" s="20"/>
      <c r="I7" s="20"/>
    </row>
    <row r="8" spans="1:13" s="13" customFormat="1" ht="20.100000000000001" customHeight="1" x14ac:dyDescent="0.2">
      <c r="A8" s="76"/>
      <c r="B8" s="31" t="s">
        <v>217</v>
      </c>
      <c r="C8" s="32">
        <v>2023</v>
      </c>
      <c r="D8" s="33">
        <v>2022</v>
      </c>
      <c r="E8" s="33">
        <v>2021</v>
      </c>
      <c r="F8" s="33">
        <v>2020</v>
      </c>
      <c r="G8" s="33">
        <v>2019</v>
      </c>
      <c r="H8" s="76"/>
      <c r="I8" s="76"/>
    </row>
    <row r="9" spans="1:13" ht="15.75" x14ac:dyDescent="0.2">
      <c r="A9" s="20"/>
      <c r="B9" s="34" t="s">
        <v>197</v>
      </c>
      <c r="C9" s="192">
        <v>5318781</v>
      </c>
      <c r="D9" s="192">
        <v>5510011</v>
      </c>
      <c r="E9" s="192">
        <v>5258921</v>
      </c>
      <c r="F9" s="192">
        <v>5289462</v>
      </c>
      <c r="G9" s="192">
        <v>4089584</v>
      </c>
      <c r="H9" s="20"/>
      <c r="I9" s="109"/>
      <c r="J9" s="9"/>
      <c r="K9" s="9"/>
      <c r="L9" s="9"/>
      <c r="M9" s="9"/>
    </row>
    <row r="10" spans="1:13" ht="15.75" x14ac:dyDescent="0.2">
      <c r="A10" s="20"/>
      <c r="B10" s="34" t="s">
        <v>198</v>
      </c>
      <c r="C10" s="140">
        <v>1207097</v>
      </c>
      <c r="D10" s="51">
        <v>2085617</v>
      </c>
      <c r="E10" s="51">
        <v>2070475</v>
      </c>
      <c r="F10" s="51">
        <v>2123795</v>
      </c>
      <c r="G10" s="51">
        <v>2452019</v>
      </c>
      <c r="H10" s="20"/>
      <c r="I10" s="109"/>
      <c r="J10" s="9"/>
      <c r="K10" s="9"/>
      <c r="L10" s="9"/>
      <c r="M10" s="9"/>
    </row>
    <row r="11" spans="1:13" ht="18" x14ac:dyDescent="0.2">
      <c r="A11" s="20"/>
      <c r="B11" s="129" t="s">
        <v>343</v>
      </c>
      <c r="C11" s="192">
        <v>4111684</v>
      </c>
      <c r="D11" s="51">
        <v>3424394</v>
      </c>
      <c r="E11" s="51">
        <v>3188446</v>
      </c>
      <c r="F11" s="51">
        <v>3165667</v>
      </c>
      <c r="G11" s="51">
        <v>1637565</v>
      </c>
      <c r="H11" s="20"/>
      <c r="I11" s="109"/>
      <c r="J11" s="9"/>
      <c r="K11" s="9"/>
      <c r="L11" s="9"/>
      <c r="M11" s="9"/>
    </row>
    <row r="12" spans="1:13" ht="38.25" customHeight="1" x14ac:dyDescent="0.2">
      <c r="A12" s="20"/>
      <c r="B12" s="79" t="s">
        <v>177</v>
      </c>
      <c r="C12" s="140">
        <v>24707</v>
      </c>
      <c r="D12" s="51">
        <v>22078</v>
      </c>
      <c r="E12" s="51">
        <v>27456</v>
      </c>
      <c r="F12" s="51">
        <v>31503</v>
      </c>
      <c r="G12" s="51">
        <v>29819</v>
      </c>
      <c r="H12" s="20"/>
      <c r="I12" s="109"/>
      <c r="J12" s="20"/>
      <c r="K12" s="9"/>
      <c r="L12" s="9"/>
      <c r="M12" s="9"/>
    </row>
    <row r="13" spans="1:13" ht="15.75" x14ac:dyDescent="0.2">
      <c r="A13" s="20"/>
      <c r="B13" s="34" t="s">
        <v>408</v>
      </c>
      <c r="C13" s="51">
        <v>3</v>
      </c>
      <c r="D13" s="51">
        <v>3</v>
      </c>
      <c r="E13" s="51">
        <v>3</v>
      </c>
      <c r="F13" s="51">
        <v>3</v>
      </c>
      <c r="G13" s="51">
        <v>3</v>
      </c>
      <c r="H13" s="20"/>
      <c r="I13" s="109"/>
      <c r="J13" s="20"/>
      <c r="K13" s="9"/>
      <c r="L13" s="9"/>
      <c r="M13" s="9"/>
    </row>
    <row r="14" spans="1:13" ht="15.75" x14ac:dyDescent="0.2">
      <c r="A14" s="20"/>
      <c r="B14" s="130" t="s">
        <v>15</v>
      </c>
      <c r="C14" s="315">
        <v>0</v>
      </c>
      <c r="D14" s="192">
        <v>0</v>
      </c>
      <c r="E14" s="192">
        <v>0</v>
      </c>
      <c r="F14" s="192">
        <v>0</v>
      </c>
      <c r="G14" s="192">
        <v>0</v>
      </c>
      <c r="H14" s="20"/>
      <c r="I14" s="109"/>
      <c r="J14" s="132"/>
      <c r="K14" s="9"/>
      <c r="L14" s="9"/>
      <c r="M14" s="9"/>
    </row>
    <row r="15" spans="1:13" x14ac:dyDescent="0.2">
      <c r="A15" s="20"/>
      <c r="B15" s="20"/>
      <c r="C15" s="20"/>
      <c r="D15" s="20"/>
      <c r="E15" s="47"/>
      <c r="F15" s="47"/>
      <c r="G15" s="47"/>
      <c r="H15" s="20"/>
      <c r="I15" s="20"/>
      <c r="M15" s="1"/>
    </row>
    <row r="16" spans="1:13" x14ac:dyDescent="0.2">
      <c r="A16" s="20"/>
      <c r="B16" s="20"/>
      <c r="C16" s="20"/>
      <c r="D16" s="20"/>
      <c r="E16" s="47"/>
      <c r="F16" s="47"/>
      <c r="G16" s="47"/>
      <c r="H16" s="20"/>
      <c r="I16" s="20"/>
      <c r="M16" s="1"/>
    </row>
    <row r="17" spans="1:14" s="13" customFormat="1" ht="20.100000000000001" customHeight="1" x14ac:dyDescent="0.2">
      <c r="A17" s="76"/>
      <c r="B17" s="31" t="s">
        <v>218</v>
      </c>
      <c r="C17" s="32">
        <v>2023</v>
      </c>
      <c r="D17" s="33">
        <v>2022</v>
      </c>
      <c r="E17" s="33">
        <v>2021</v>
      </c>
      <c r="F17" s="33">
        <v>2020</v>
      </c>
      <c r="G17" s="33">
        <v>2019</v>
      </c>
      <c r="H17" s="76"/>
      <c r="I17" s="76"/>
    </row>
    <row r="18" spans="1:14" ht="18.75" customHeight="1" x14ac:dyDescent="0.2">
      <c r="A18" s="20"/>
      <c r="B18" s="129" t="s">
        <v>410</v>
      </c>
      <c r="C18" s="51">
        <v>222</v>
      </c>
      <c r="D18" s="51">
        <v>125</v>
      </c>
      <c r="E18" s="51">
        <v>129</v>
      </c>
      <c r="F18" s="51">
        <v>112</v>
      </c>
      <c r="G18" s="51">
        <v>185</v>
      </c>
      <c r="H18" s="131"/>
      <c r="I18" s="132"/>
      <c r="J18" s="20"/>
      <c r="K18" s="19"/>
      <c r="L18" s="19"/>
      <c r="M18" s="19"/>
      <c r="N18" s="19"/>
    </row>
    <row r="19" spans="1:14" ht="15.75" x14ac:dyDescent="0.2">
      <c r="A19" s="20"/>
      <c r="B19" s="129" t="s">
        <v>411</v>
      </c>
      <c r="C19" s="51">
        <v>42</v>
      </c>
      <c r="D19" s="51">
        <v>57</v>
      </c>
      <c r="E19" s="51">
        <v>17</v>
      </c>
      <c r="F19" s="51">
        <v>29</v>
      </c>
      <c r="G19" s="51">
        <v>34</v>
      </c>
      <c r="H19" s="20"/>
      <c r="I19" s="132"/>
      <c r="K19" s="19"/>
      <c r="L19" s="19"/>
      <c r="M19" s="19"/>
      <c r="N19" s="19"/>
    </row>
    <row r="20" spans="1:14" ht="15.75" x14ac:dyDescent="0.2">
      <c r="A20" s="20"/>
      <c r="B20" s="129" t="s">
        <v>167</v>
      </c>
      <c r="C20" s="51">
        <v>2311</v>
      </c>
      <c r="D20" s="51">
        <v>2601</v>
      </c>
      <c r="E20" s="51">
        <v>2757</v>
      </c>
      <c r="F20" s="51">
        <v>2044</v>
      </c>
      <c r="G20" s="51">
        <v>1968</v>
      </c>
      <c r="H20" s="20"/>
      <c r="I20" s="109"/>
      <c r="K20" s="9"/>
      <c r="L20" s="9"/>
      <c r="M20" s="9"/>
    </row>
    <row r="21" spans="1:14" ht="18.75" customHeight="1" x14ac:dyDescent="0.2">
      <c r="A21" s="20"/>
      <c r="B21" s="129" t="s">
        <v>412</v>
      </c>
      <c r="C21" s="51">
        <v>2166</v>
      </c>
      <c r="D21" s="51">
        <v>1306</v>
      </c>
      <c r="E21" s="51">
        <v>2179</v>
      </c>
      <c r="F21" s="51">
        <v>1086</v>
      </c>
      <c r="G21" s="51">
        <v>2167</v>
      </c>
      <c r="H21" s="132"/>
      <c r="I21" s="132"/>
      <c r="J21" s="19"/>
      <c r="K21" s="19"/>
      <c r="L21" s="19"/>
      <c r="M21" s="19"/>
      <c r="N21" s="19"/>
    </row>
    <row r="22" spans="1:14" ht="15" customHeight="1" x14ac:dyDescent="0.2">
      <c r="A22" s="20"/>
      <c r="B22" s="20"/>
      <c r="C22" s="20"/>
      <c r="D22" s="133"/>
      <c r="E22" s="47"/>
      <c r="F22" s="47"/>
      <c r="G22" s="47"/>
      <c r="H22" s="20"/>
      <c r="I22" s="132"/>
      <c r="J22" s="19"/>
      <c r="K22" s="19"/>
      <c r="L22" s="19"/>
      <c r="M22" s="19"/>
      <c r="N22" s="19"/>
    </row>
    <row r="23" spans="1:14" s="13" customFormat="1" ht="20.100000000000001" customHeight="1" x14ac:dyDescent="0.2">
      <c r="A23" s="76"/>
      <c r="B23" s="31" t="s">
        <v>219</v>
      </c>
      <c r="C23" s="32">
        <v>2023</v>
      </c>
      <c r="D23" s="33">
        <v>2022</v>
      </c>
      <c r="E23" s="33">
        <v>2021</v>
      </c>
      <c r="F23" s="33">
        <v>2020</v>
      </c>
      <c r="G23" s="33">
        <v>2019</v>
      </c>
      <c r="H23" s="76"/>
      <c r="I23" s="76"/>
    </row>
    <row r="24" spans="1:14" ht="15.75" x14ac:dyDescent="0.2">
      <c r="A24" s="20"/>
      <c r="B24" s="43" t="s">
        <v>114</v>
      </c>
      <c r="C24" s="134"/>
      <c r="D24" s="117"/>
      <c r="E24" s="117"/>
      <c r="F24" s="117"/>
      <c r="G24" s="117"/>
      <c r="H24" s="20"/>
      <c r="I24" s="20"/>
    </row>
    <row r="25" spans="1:14" ht="15.75" x14ac:dyDescent="0.2">
      <c r="A25" s="20"/>
      <c r="B25" s="39" t="s">
        <v>1</v>
      </c>
      <c r="C25" s="142">
        <v>263131</v>
      </c>
      <c r="D25" s="51">
        <v>251760</v>
      </c>
      <c r="E25" s="51">
        <v>252043</v>
      </c>
      <c r="F25" s="51">
        <v>251667</v>
      </c>
      <c r="G25" s="51">
        <v>267447</v>
      </c>
      <c r="H25" s="20"/>
      <c r="I25" s="109"/>
      <c r="J25" s="9"/>
      <c r="K25" s="9"/>
      <c r="L25" s="9"/>
      <c r="M25" s="9"/>
    </row>
    <row r="26" spans="1:14" ht="15.75" x14ac:dyDescent="0.2">
      <c r="A26" s="20"/>
      <c r="B26" s="135" t="s">
        <v>340</v>
      </c>
      <c r="C26" s="140">
        <v>2412003</v>
      </c>
      <c r="D26" s="51">
        <v>2523864</v>
      </c>
      <c r="E26" s="51">
        <v>2200246</v>
      </c>
      <c r="F26" s="51">
        <v>2195167</v>
      </c>
      <c r="G26" s="51">
        <v>1370118</v>
      </c>
      <c r="H26" s="20"/>
      <c r="I26" s="109"/>
      <c r="J26" s="9"/>
      <c r="K26" s="9"/>
      <c r="L26" s="9"/>
      <c r="M26" s="9"/>
    </row>
    <row r="27" spans="1:14" ht="22.5" customHeight="1" x14ac:dyDescent="0.2">
      <c r="A27" s="20"/>
      <c r="B27" s="124" t="s">
        <v>117</v>
      </c>
      <c r="C27" s="136"/>
      <c r="D27" s="56"/>
      <c r="E27" s="137"/>
      <c r="F27" s="137"/>
      <c r="G27" s="137"/>
      <c r="H27" s="20"/>
      <c r="I27" s="20"/>
    </row>
    <row r="28" spans="1:14" ht="15.75" x14ac:dyDescent="0.2">
      <c r="A28" s="20"/>
      <c r="B28" s="39" t="s">
        <v>1</v>
      </c>
      <c r="C28" s="138">
        <v>1</v>
      </c>
      <c r="D28" s="138">
        <v>1</v>
      </c>
      <c r="E28" s="139">
        <v>1</v>
      </c>
      <c r="F28" s="139">
        <v>1</v>
      </c>
      <c r="G28" s="139">
        <v>1</v>
      </c>
      <c r="H28" s="20"/>
      <c r="I28" s="20"/>
    </row>
    <row r="29" spans="1:14" ht="15.75" x14ac:dyDescent="0.2">
      <c r="A29" s="20"/>
      <c r="B29" s="43" t="s">
        <v>115</v>
      </c>
      <c r="C29" s="134"/>
      <c r="D29" s="138"/>
      <c r="E29" s="139"/>
      <c r="F29" s="139"/>
      <c r="G29" s="139"/>
      <c r="H29" s="20"/>
      <c r="I29" s="20"/>
    </row>
    <row r="30" spans="1:14" ht="15.75" x14ac:dyDescent="0.2">
      <c r="A30" s="20"/>
      <c r="B30" s="39" t="s">
        <v>1</v>
      </c>
      <c r="C30" s="51">
        <v>1796093</v>
      </c>
      <c r="D30" s="51">
        <v>1748104</v>
      </c>
      <c r="E30" s="51">
        <v>1820156</v>
      </c>
      <c r="F30" s="51">
        <v>1833172</v>
      </c>
      <c r="G30" s="51">
        <v>1844920</v>
      </c>
      <c r="H30" s="20"/>
      <c r="I30" s="109"/>
      <c r="J30" s="9"/>
      <c r="K30" s="9"/>
      <c r="L30" s="9"/>
      <c r="M30" s="9"/>
    </row>
    <row r="31" spans="1:14" ht="15.75" x14ac:dyDescent="0.2">
      <c r="A31" s="20"/>
      <c r="B31" s="135" t="s">
        <v>344</v>
      </c>
      <c r="C31" s="140">
        <v>108374</v>
      </c>
      <c r="D31" s="51">
        <v>138881</v>
      </c>
      <c r="E31" s="51">
        <v>128151</v>
      </c>
      <c r="F31" s="51">
        <v>124649</v>
      </c>
      <c r="G31" s="51">
        <v>139269</v>
      </c>
      <c r="H31" s="20"/>
      <c r="I31" s="109"/>
      <c r="J31" s="9"/>
      <c r="K31" s="9"/>
      <c r="L31" s="9"/>
      <c r="M31" s="9"/>
    </row>
    <row r="32" spans="1:14" ht="15.75" x14ac:dyDescent="0.2">
      <c r="A32" s="20"/>
      <c r="B32" s="135" t="s">
        <v>340</v>
      </c>
      <c r="C32" s="140">
        <v>739181</v>
      </c>
      <c r="D32" s="51">
        <v>847402</v>
      </c>
      <c r="E32" s="51">
        <v>858325</v>
      </c>
      <c r="F32" s="51">
        <v>884807</v>
      </c>
      <c r="G32" s="51">
        <v>467830</v>
      </c>
      <c r="H32" s="20"/>
      <c r="I32" s="109"/>
      <c r="J32" s="9"/>
      <c r="K32" s="9"/>
      <c r="L32" s="9"/>
      <c r="M32" s="9"/>
    </row>
    <row r="33" spans="1:13" ht="15.75" x14ac:dyDescent="0.2">
      <c r="A33" s="20"/>
      <c r="B33" s="135"/>
      <c r="C33" s="140"/>
      <c r="D33" s="51"/>
      <c r="E33" s="51"/>
      <c r="F33" s="51"/>
      <c r="G33" s="51"/>
      <c r="H33" s="20"/>
      <c r="I33" s="20"/>
    </row>
    <row r="34" spans="1:13" ht="15.75" x14ac:dyDescent="0.2">
      <c r="A34" s="20"/>
      <c r="B34" s="135"/>
      <c r="C34" s="140"/>
      <c r="D34" s="51"/>
      <c r="E34" s="51"/>
      <c r="F34" s="51"/>
      <c r="G34" s="51"/>
      <c r="H34" s="20"/>
      <c r="I34" s="20"/>
    </row>
    <row r="35" spans="1:13" ht="15.75" x14ac:dyDescent="0.2">
      <c r="A35" s="20"/>
      <c r="B35" s="135"/>
      <c r="C35" s="140"/>
      <c r="D35" s="51"/>
      <c r="E35" s="51"/>
      <c r="F35" s="51"/>
      <c r="G35" s="51"/>
      <c r="H35" s="20"/>
      <c r="I35" s="20"/>
    </row>
    <row r="36" spans="1:13" ht="15.75" x14ac:dyDescent="0.2">
      <c r="A36" s="20"/>
      <c r="B36" s="135"/>
      <c r="C36" s="140"/>
      <c r="D36" s="51"/>
      <c r="E36" s="51"/>
      <c r="F36" s="51"/>
      <c r="G36" s="51"/>
      <c r="H36" s="20"/>
      <c r="I36" s="20"/>
    </row>
    <row r="37" spans="1:13" ht="19.5" customHeight="1" x14ac:dyDescent="0.2">
      <c r="A37" s="20"/>
      <c r="B37" s="298" t="s">
        <v>182</v>
      </c>
      <c r="C37" s="136"/>
      <c r="D37" s="56"/>
      <c r="E37" s="137"/>
      <c r="F37" s="137"/>
      <c r="G37" s="137"/>
      <c r="H37" s="20"/>
      <c r="I37" s="20"/>
    </row>
    <row r="38" spans="1:13" ht="15.75" x14ac:dyDescent="0.2">
      <c r="A38" s="20"/>
      <c r="B38" s="39" t="s">
        <v>1</v>
      </c>
      <c r="C38" s="141">
        <v>0.38826999460133732</v>
      </c>
      <c r="D38" s="139">
        <v>0.37112763944709809</v>
      </c>
      <c r="E38" s="139">
        <v>0.4</v>
      </c>
      <c r="F38" s="139">
        <v>0.39</v>
      </c>
      <c r="G38" s="139">
        <v>0.4</v>
      </c>
      <c r="H38" s="20"/>
      <c r="I38" s="20"/>
    </row>
    <row r="39" spans="1:13" ht="15.75" x14ac:dyDescent="0.2">
      <c r="A39" s="20"/>
      <c r="B39" s="43" t="s">
        <v>116</v>
      </c>
      <c r="C39" s="84"/>
      <c r="D39" s="142"/>
      <c r="E39" s="137"/>
      <c r="F39" s="137"/>
      <c r="G39" s="137"/>
      <c r="H39" s="20"/>
      <c r="I39" s="20"/>
    </row>
    <row r="40" spans="1:13" ht="15.75" x14ac:dyDescent="0.2">
      <c r="A40" s="20"/>
      <c r="B40" s="39" t="s">
        <v>1</v>
      </c>
      <c r="C40" s="142">
        <v>1098724</v>
      </c>
      <c r="D40" s="51">
        <v>1099334</v>
      </c>
      <c r="E40" s="51">
        <v>1083999</v>
      </c>
      <c r="F40" s="51">
        <v>1114339</v>
      </c>
      <c r="G40" s="51">
        <v>1115692</v>
      </c>
      <c r="H40" s="20"/>
      <c r="I40" s="109"/>
      <c r="J40" s="9"/>
      <c r="K40" s="9"/>
      <c r="L40" s="9"/>
      <c r="M40" s="9"/>
    </row>
    <row r="41" spans="1:13" ht="15.75" x14ac:dyDescent="0.2">
      <c r="A41" s="20"/>
      <c r="B41" s="135" t="s">
        <v>344</v>
      </c>
      <c r="C41" s="140">
        <v>108374</v>
      </c>
      <c r="D41" s="51">
        <v>138881</v>
      </c>
      <c r="E41" s="51">
        <v>128151</v>
      </c>
      <c r="F41" s="51">
        <v>124649</v>
      </c>
      <c r="G41" s="51">
        <v>139269</v>
      </c>
      <c r="H41" s="20"/>
      <c r="I41" s="109"/>
      <c r="J41" s="9"/>
      <c r="K41" s="9"/>
      <c r="L41" s="9"/>
      <c r="M41" s="9"/>
    </row>
    <row r="42" spans="1:13" ht="15.75" x14ac:dyDescent="0.2">
      <c r="A42" s="20"/>
      <c r="B42" s="135" t="s">
        <v>340</v>
      </c>
      <c r="C42" s="140">
        <v>739181</v>
      </c>
      <c r="D42" s="51">
        <v>847402</v>
      </c>
      <c r="E42" s="51">
        <v>858325</v>
      </c>
      <c r="F42" s="51">
        <v>884807</v>
      </c>
      <c r="G42" s="51">
        <v>467830</v>
      </c>
      <c r="H42" s="20"/>
      <c r="I42" s="109"/>
      <c r="J42" s="9"/>
      <c r="K42" s="9"/>
      <c r="L42" s="9"/>
      <c r="M42" s="9"/>
    </row>
    <row r="43" spans="1:13" x14ac:dyDescent="0.2">
      <c r="A43" s="20"/>
      <c r="B43" s="20"/>
      <c r="C43" s="20"/>
      <c r="D43" s="133"/>
      <c r="E43" s="47"/>
      <c r="F43" s="47"/>
      <c r="G43" s="47"/>
      <c r="H43" s="20"/>
      <c r="I43" s="20"/>
    </row>
    <row r="44" spans="1:13" s="13" customFormat="1" ht="20.100000000000001" customHeight="1" x14ac:dyDescent="0.2">
      <c r="A44" s="76"/>
      <c r="B44" s="31" t="s">
        <v>220</v>
      </c>
      <c r="C44" s="32">
        <v>2023</v>
      </c>
      <c r="D44" s="33">
        <v>2022</v>
      </c>
      <c r="E44" s="33">
        <v>2021</v>
      </c>
      <c r="F44" s="33">
        <v>2020</v>
      </c>
      <c r="G44" s="33">
        <v>2019</v>
      </c>
      <c r="H44" s="76"/>
      <c r="I44" s="76"/>
    </row>
    <row r="45" spans="1:13" ht="15.75" x14ac:dyDescent="0.2">
      <c r="A45" s="20"/>
      <c r="B45" s="43" t="s">
        <v>168</v>
      </c>
      <c r="C45" s="84"/>
      <c r="D45" s="51"/>
      <c r="E45" s="51"/>
      <c r="F45" s="51"/>
      <c r="G45" s="51"/>
      <c r="H45" s="20"/>
      <c r="I45" s="20"/>
    </row>
    <row r="46" spans="1:13" ht="15.75" x14ac:dyDescent="0.2">
      <c r="A46" s="20"/>
      <c r="B46" s="39" t="s">
        <v>1</v>
      </c>
      <c r="C46" s="142">
        <v>25</v>
      </c>
      <c r="D46" s="192">
        <v>15</v>
      </c>
      <c r="E46" s="137">
        <v>13</v>
      </c>
      <c r="F46" s="137">
        <v>20</v>
      </c>
      <c r="G46" s="137">
        <v>13</v>
      </c>
      <c r="J46" s="9"/>
      <c r="K46" s="9"/>
      <c r="L46" s="9"/>
      <c r="M46" s="9"/>
    </row>
    <row r="47" spans="1:13" ht="15.75" x14ac:dyDescent="0.2">
      <c r="A47" s="20"/>
      <c r="B47" s="39" t="s">
        <v>153</v>
      </c>
      <c r="C47" s="142">
        <v>0</v>
      </c>
      <c r="D47" s="140">
        <v>33</v>
      </c>
      <c r="E47" s="137">
        <v>0</v>
      </c>
      <c r="F47" s="137">
        <v>0</v>
      </c>
      <c r="G47" s="137">
        <v>17</v>
      </c>
      <c r="I47" s="109"/>
      <c r="J47" s="9"/>
      <c r="K47" s="9"/>
      <c r="L47" s="9"/>
      <c r="M47" s="9"/>
    </row>
    <row r="48" spans="1:13" ht="18" x14ac:dyDescent="0.2">
      <c r="A48" s="20"/>
      <c r="B48" s="135" t="s">
        <v>428</v>
      </c>
      <c r="C48" s="140">
        <v>17</v>
      </c>
      <c r="D48" s="140">
        <v>8</v>
      </c>
      <c r="E48" s="137">
        <v>4</v>
      </c>
      <c r="F48" s="137">
        <v>9</v>
      </c>
      <c r="G48" s="137">
        <v>4</v>
      </c>
      <c r="H48" s="20"/>
      <c r="I48" s="109"/>
      <c r="J48" s="20"/>
      <c r="K48" s="9"/>
      <c r="L48" s="9"/>
      <c r="M48" s="9"/>
    </row>
    <row r="49" spans="1:13" ht="22.5" customHeight="1" x14ac:dyDescent="0.2">
      <c r="A49" s="20"/>
      <c r="B49" s="124" t="s">
        <v>169</v>
      </c>
      <c r="C49" s="319"/>
      <c r="D49" s="140"/>
      <c r="E49" s="137"/>
      <c r="F49" s="137"/>
      <c r="G49" s="137"/>
      <c r="H49" s="20"/>
      <c r="I49" s="109"/>
      <c r="J49" s="9"/>
      <c r="K49" s="9"/>
      <c r="L49" s="9"/>
      <c r="M49" s="9"/>
    </row>
    <row r="50" spans="1:13" ht="15.75" x14ac:dyDescent="0.25">
      <c r="A50" s="20"/>
      <c r="B50" s="143" t="s">
        <v>3</v>
      </c>
      <c r="C50" s="142">
        <v>24707</v>
      </c>
      <c r="D50" s="51">
        <v>22078</v>
      </c>
      <c r="E50" s="51">
        <v>27456</v>
      </c>
      <c r="F50" s="51">
        <v>31503</v>
      </c>
      <c r="G50" s="51">
        <v>29819</v>
      </c>
      <c r="H50" s="20"/>
      <c r="I50" s="109"/>
      <c r="J50" s="9"/>
      <c r="K50" s="9"/>
      <c r="L50" s="9"/>
      <c r="M50" s="9"/>
    </row>
    <row r="51" spans="1:13" ht="15.75" x14ac:dyDescent="0.2">
      <c r="A51" s="20"/>
      <c r="B51" s="43" t="s">
        <v>170</v>
      </c>
      <c r="C51" s="84"/>
      <c r="D51" s="142"/>
      <c r="E51" s="137"/>
      <c r="F51" s="137"/>
      <c r="G51" s="137"/>
      <c r="H51" s="20"/>
      <c r="I51" s="109"/>
      <c r="J51" s="9"/>
      <c r="K51" s="9"/>
      <c r="L51" s="9"/>
      <c r="M51" s="9"/>
    </row>
    <row r="52" spans="1:13" ht="18" x14ac:dyDescent="0.2">
      <c r="A52" s="20"/>
      <c r="B52" s="39" t="s">
        <v>345</v>
      </c>
      <c r="C52" s="142">
        <v>122</v>
      </c>
      <c r="D52" s="51">
        <v>63</v>
      </c>
      <c r="E52" s="51">
        <v>61</v>
      </c>
      <c r="F52" s="51">
        <v>55</v>
      </c>
      <c r="G52" s="51">
        <v>111</v>
      </c>
      <c r="I52" s="109"/>
      <c r="J52" s="9"/>
      <c r="K52" s="9"/>
      <c r="L52" s="9"/>
      <c r="M52" s="9"/>
    </row>
    <row r="53" spans="1:13" ht="18" x14ac:dyDescent="0.2">
      <c r="A53" s="20"/>
      <c r="B53" s="39" t="s">
        <v>407</v>
      </c>
      <c r="C53" s="142">
        <v>64</v>
      </c>
      <c r="D53" s="51">
        <v>29</v>
      </c>
      <c r="E53" s="51">
        <v>43</v>
      </c>
      <c r="F53" s="51">
        <v>33</v>
      </c>
      <c r="G53" s="51">
        <v>62</v>
      </c>
      <c r="I53" s="109"/>
      <c r="J53" s="9"/>
      <c r="K53" s="9"/>
      <c r="L53" s="9"/>
      <c r="M53" s="9"/>
    </row>
    <row r="54" spans="1:13" ht="15.75" x14ac:dyDescent="0.2">
      <c r="A54" s="20"/>
      <c r="B54" s="135" t="s">
        <v>340</v>
      </c>
      <c r="C54" s="140">
        <v>35</v>
      </c>
      <c r="D54" s="51">
        <v>32</v>
      </c>
      <c r="E54" s="51">
        <v>25</v>
      </c>
      <c r="F54" s="51">
        <v>24</v>
      </c>
      <c r="G54" s="51">
        <v>12</v>
      </c>
      <c r="H54" s="20"/>
      <c r="I54" s="109"/>
      <c r="J54" s="9"/>
      <c r="K54" s="9"/>
      <c r="L54" s="9"/>
      <c r="M54" s="9"/>
    </row>
    <row r="55" spans="1:13" ht="15.75" x14ac:dyDescent="0.2">
      <c r="A55" s="20"/>
      <c r="B55" s="124" t="s">
        <v>171</v>
      </c>
      <c r="C55" s="319"/>
      <c r="D55" s="140"/>
      <c r="E55" s="137"/>
      <c r="F55" s="137"/>
      <c r="G55" s="137"/>
      <c r="H55" s="20"/>
      <c r="I55" s="109"/>
      <c r="J55" s="9"/>
      <c r="K55" s="9"/>
      <c r="L55" s="9"/>
      <c r="M55" s="9"/>
    </row>
    <row r="56" spans="1:13" ht="15.75" x14ac:dyDescent="0.2">
      <c r="A56" s="20"/>
      <c r="B56" s="39" t="s">
        <v>1</v>
      </c>
      <c r="C56" s="142">
        <v>304</v>
      </c>
      <c r="D56" s="192">
        <v>235</v>
      </c>
      <c r="E56" s="137">
        <v>229</v>
      </c>
      <c r="F56" s="137">
        <v>202</v>
      </c>
      <c r="G56" s="137">
        <v>292</v>
      </c>
      <c r="H56" s="20"/>
      <c r="I56" s="109"/>
      <c r="J56" s="9"/>
      <c r="K56" s="9"/>
      <c r="L56" s="9"/>
      <c r="M56" s="9"/>
    </row>
    <row r="57" spans="1:13" ht="18" x14ac:dyDescent="0.2">
      <c r="A57" s="20"/>
      <c r="B57" s="39" t="s">
        <v>413</v>
      </c>
      <c r="C57" s="142">
        <v>126</v>
      </c>
      <c r="D57" s="140">
        <v>84</v>
      </c>
      <c r="E57" s="137">
        <v>160</v>
      </c>
      <c r="F57" s="137">
        <v>172</v>
      </c>
      <c r="G57" s="137">
        <v>191</v>
      </c>
      <c r="J57" s="9"/>
      <c r="K57" s="9"/>
      <c r="L57" s="9"/>
      <c r="M57" s="9"/>
    </row>
    <row r="58" spans="1:13" ht="15.75" x14ac:dyDescent="0.2">
      <c r="A58" s="20"/>
      <c r="B58" s="124" t="s">
        <v>180</v>
      </c>
      <c r="C58" s="319"/>
      <c r="D58" s="140"/>
      <c r="E58" s="137"/>
      <c r="F58" s="137"/>
      <c r="G58" s="137"/>
      <c r="H58" s="20"/>
      <c r="I58" s="109"/>
      <c r="J58" s="9"/>
      <c r="K58" s="9"/>
      <c r="L58" s="9"/>
      <c r="M58" s="9"/>
    </row>
    <row r="59" spans="1:13" ht="18" x14ac:dyDescent="0.2">
      <c r="A59" s="20"/>
      <c r="B59" s="39" t="s">
        <v>414</v>
      </c>
      <c r="C59" s="142">
        <v>1131</v>
      </c>
      <c r="D59" s="192">
        <v>184</v>
      </c>
      <c r="E59" s="137">
        <v>501</v>
      </c>
      <c r="F59" s="137">
        <v>247</v>
      </c>
      <c r="G59" s="137">
        <v>1253</v>
      </c>
      <c r="I59" s="109"/>
      <c r="J59" s="9"/>
      <c r="K59" s="9"/>
      <c r="L59" s="9"/>
      <c r="M59" s="9"/>
    </row>
    <row r="60" spans="1:13" ht="15.75" x14ac:dyDescent="0.2">
      <c r="A60" s="20"/>
      <c r="B60" s="135" t="s">
        <v>415</v>
      </c>
      <c r="C60" s="140">
        <v>605</v>
      </c>
      <c r="D60" s="51">
        <v>803</v>
      </c>
      <c r="E60" s="51">
        <v>1289</v>
      </c>
      <c r="F60" s="51">
        <v>465</v>
      </c>
      <c r="G60" s="51">
        <v>431</v>
      </c>
      <c r="H60" s="20"/>
      <c r="I60" s="109"/>
      <c r="J60" s="9"/>
      <c r="K60" s="9"/>
      <c r="L60" s="9"/>
      <c r="M60" s="9"/>
    </row>
    <row r="61" spans="1:13" ht="15.75" x14ac:dyDescent="0.2">
      <c r="A61" s="20"/>
      <c r="B61" s="135" t="s">
        <v>340</v>
      </c>
      <c r="C61" s="140">
        <v>0</v>
      </c>
      <c r="D61" s="140">
        <v>0</v>
      </c>
      <c r="E61" s="137">
        <v>0</v>
      </c>
      <c r="F61" s="140" t="s">
        <v>7</v>
      </c>
      <c r="G61" s="137">
        <v>0</v>
      </c>
      <c r="H61" s="20"/>
      <c r="I61" s="109"/>
      <c r="J61" s="9"/>
      <c r="K61" s="9"/>
      <c r="L61" s="15"/>
      <c r="M61" s="9"/>
    </row>
    <row r="62" spans="1:13" ht="15.75" x14ac:dyDescent="0.2">
      <c r="A62" s="20"/>
      <c r="B62" s="124" t="s">
        <v>179</v>
      </c>
      <c r="C62" s="319"/>
      <c r="D62" s="140"/>
      <c r="E62" s="137"/>
      <c r="F62" s="140"/>
      <c r="G62" s="137"/>
      <c r="H62" s="20"/>
      <c r="I62" s="109"/>
      <c r="J62" s="9"/>
      <c r="K62" s="9"/>
      <c r="L62" s="9"/>
      <c r="M62" s="9"/>
    </row>
    <row r="63" spans="1:13" ht="15.75" x14ac:dyDescent="0.2">
      <c r="A63" s="20"/>
      <c r="B63" s="39" t="s">
        <v>1</v>
      </c>
      <c r="C63" s="142">
        <v>1806</v>
      </c>
      <c r="D63" s="51">
        <v>1860</v>
      </c>
      <c r="E63" s="51">
        <v>1245</v>
      </c>
      <c r="F63" s="51">
        <v>1243</v>
      </c>
      <c r="G63" s="51">
        <v>1477</v>
      </c>
      <c r="H63" s="20"/>
      <c r="I63" s="109"/>
      <c r="J63" s="9"/>
      <c r="K63" s="9"/>
      <c r="L63" s="9"/>
      <c r="M63" s="9"/>
    </row>
    <row r="64" spans="1:13" ht="15.75" x14ac:dyDescent="0.2">
      <c r="A64" s="20"/>
      <c r="B64" s="135" t="s">
        <v>344</v>
      </c>
      <c r="C64" s="140">
        <v>0</v>
      </c>
      <c r="D64" s="51">
        <v>427</v>
      </c>
      <c r="E64" s="51">
        <v>1013</v>
      </c>
      <c r="F64" s="51">
        <v>604</v>
      </c>
      <c r="G64" s="51">
        <v>362</v>
      </c>
      <c r="H64" s="20"/>
      <c r="I64" s="109"/>
      <c r="J64" s="9"/>
      <c r="K64" s="9"/>
      <c r="L64" s="9"/>
      <c r="M64" s="9"/>
    </row>
    <row r="65" spans="1:13" ht="18" x14ac:dyDescent="0.2">
      <c r="A65" s="20"/>
      <c r="B65" s="39" t="s">
        <v>346</v>
      </c>
      <c r="C65" s="140">
        <v>506</v>
      </c>
      <c r="D65" s="51">
        <v>315</v>
      </c>
      <c r="E65" s="51">
        <v>499</v>
      </c>
      <c r="F65" s="51">
        <v>197</v>
      </c>
      <c r="G65" s="51">
        <v>129</v>
      </c>
      <c r="J65" s="9"/>
      <c r="K65" s="9"/>
      <c r="L65" s="9"/>
      <c r="M65" s="9"/>
    </row>
    <row r="66" spans="1:13" ht="15" customHeight="1" x14ac:dyDescent="0.2">
      <c r="A66" s="20"/>
      <c r="B66" s="20"/>
      <c r="C66" s="20"/>
      <c r="D66" s="20"/>
      <c r="E66" s="47"/>
      <c r="F66" s="47"/>
      <c r="G66" s="47"/>
      <c r="H66" s="20"/>
      <c r="I66" s="20"/>
    </row>
    <row r="67" spans="1:13" ht="15" customHeight="1" x14ac:dyDescent="0.2">
      <c r="A67" s="20"/>
      <c r="B67" s="20" t="s">
        <v>347</v>
      </c>
      <c r="C67" s="20"/>
      <c r="D67" s="20"/>
      <c r="E67" s="47"/>
      <c r="F67" s="47"/>
      <c r="G67" s="47"/>
      <c r="H67" s="20"/>
      <c r="I67" s="20"/>
    </row>
    <row r="68" spans="1:13" ht="15" customHeight="1" x14ac:dyDescent="0.2">
      <c r="A68" s="20"/>
      <c r="B68" s="20" t="s">
        <v>348</v>
      </c>
      <c r="C68" s="20"/>
      <c r="D68" s="20"/>
      <c r="E68" s="20"/>
      <c r="F68" s="20"/>
      <c r="G68" s="20"/>
      <c r="H68" s="20"/>
      <c r="I68" s="20"/>
    </row>
    <row r="69" spans="1:13" ht="15" customHeight="1" x14ac:dyDescent="0.2">
      <c r="A69" s="20"/>
      <c r="B69" s="20" t="s">
        <v>427</v>
      </c>
      <c r="C69" s="20"/>
      <c r="D69" s="20"/>
      <c r="E69" s="20"/>
      <c r="F69" s="20"/>
      <c r="G69" s="20"/>
      <c r="H69" s="20"/>
      <c r="I69" s="20"/>
    </row>
    <row r="70" spans="1:13" ht="15" customHeight="1" x14ac:dyDescent="0.2">
      <c r="A70" s="20"/>
      <c r="B70" s="20" t="s">
        <v>426</v>
      </c>
      <c r="C70" s="20"/>
      <c r="D70" s="20"/>
      <c r="E70" s="20"/>
      <c r="F70" s="20"/>
      <c r="G70" s="20"/>
      <c r="H70" s="20"/>
      <c r="I70" s="20"/>
    </row>
    <row r="71" spans="1:13" ht="15" customHeight="1" x14ac:dyDescent="0.2">
      <c r="A71" s="20"/>
      <c r="B71" s="20" t="s">
        <v>409</v>
      </c>
      <c r="C71" s="20"/>
      <c r="D71" s="20"/>
      <c r="E71" s="20"/>
      <c r="F71" s="20"/>
      <c r="G71" s="20"/>
      <c r="H71" s="20"/>
      <c r="I71" s="20"/>
    </row>
    <row r="72" spans="1:13" ht="15" customHeight="1" x14ac:dyDescent="0.2">
      <c r="A72" s="20"/>
      <c r="B72" s="20" t="s">
        <v>421</v>
      </c>
      <c r="C72" s="20"/>
      <c r="D72" s="20"/>
      <c r="E72" s="20"/>
      <c r="F72" s="20"/>
      <c r="G72" s="20"/>
      <c r="H72" s="20"/>
      <c r="I72" s="20"/>
    </row>
    <row r="73" spans="1:13" ht="15" customHeight="1" x14ac:dyDescent="0.2">
      <c r="A73" s="20"/>
      <c r="B73" s="20" t="s">
        <v>420</v>
      </c>
      <c r="C73" s="20"/>
      <c r="D73" s="20"/>
      <c r="E73" s="20"/>
      <c r="F73" s="20"/>
      <c r="G73" s="20"/>
      <c r="H73" s="20"/>
      <c r="I73" s="20"/>
    </row>
    <row r="74" spans="1:13" ht="15" customHeight="1" x14ac:dyDescent="0.2">
      <c r="A74" s="20"/>
      <c r="B74" s="20" t="s">
        <v>416</v>
      </c>
      <c r="C74" s="20"/>
      <c r="D74" s="20"/>
      <c r="E74" s="20"/>
      <c r="F74" s="20"/>
      <c r="G74" s="20"/>
      <c r="H74" s="20"/>
      <c r="I74" s="20"/>
    </row>
    <row r="75" spans="1:13" ht="15" customHeight="1" x14ac:dyDescent="0.2">
      <c r="A75" s="20"/>
      <c r="C75" s="20"/>
      <c r="D75" s="20"/>
      <c r="E75" s="20"/>
      <c r="F75" s="20"/>
      <c r="G75" s="20"/>
      <c r="H75" s="20"/>
      <c r="I75" s="20"/>
    </row>
    <row r="76" spans="1:13" ht="15" customHeight="1" x14ac:dyDescent="0.2">
      <c r="A76" s="20"/>
      <c r="B76" s="20"/>
      <c r="C76" s="20"/>
      <c r="D76" s="20"/>
      <c r="E76" s="20"/>
      <c r="F76" s="20"/>
      <c r="G76" s="20"/>
      <c r="H76" s="20"/>
      <c r="I76" s="20"/>
    </row>
    <row r="77" spans="1:13" ht="15" customHeight="1" x14ac:dyDescent="0.2">
      <c r="A77" s="20"/>
      <c r="B77" s="20"/>
      <c r="C77" s="20"/>
      <c r="D77" s="20"/>
      <c r="E77" s="20"/>
      <c r="F77" s="20"/>
      <c r="G77" s="20"/>
      <c r="H77" s="20"/>
      <c r="I77" s="20"/>
    </row>
    <row r="78" spans="1:13" ht="15" customHeight="1" x14ac:dyDescent="0.2">
      <c r="A78" s="20"/>
      <c r="B78" s="20"/>
      <c r="C78" s="20"/>
      <c r="D78" s="20"/>
      <c r="E78" s="20"/>
      <c r="F78" s="20"/>
      <c r="G78" s="20"/>
      <c r="H78" s="20"/>
      <c r="I78" s="20"/>
    </row>
    <row r="79" spans="1:13" ht="15" customHeight="1" x14ac:dyDescent="0.2">
      <c r="A79" s="20"/>
      <c r="B79" s="20"/>
      <c r="C79" s="20"/>
      <c r="D79" s="20"/>
      <c r="E79" s="20"/>
      <c r="F79" s="20"/>
      <c r="G79" s="20"/>
      <c r="H79" s="20"/>
      <c r="I79" s="20"/>
    </row>
    <row r="80" spans="1:13" ht="15" customHeight="1" x14ac:dyDescent="0.2">
      <c r="A80" s="20"/>
      <c r="B80" s="20"/>
      <c r="C80" s="20"/>
      <c r="D80" s="20"/>
      <c r="E80" s="20"/>
      <c r="F80" s="20"/>
      <c r="G80" s="20"/>
      <c r="H80" s="20"/>
      <c r="I80" s="20"/>
    </row>
    <row r="81" ht="15" customHeight="1" x14ac:dyDescent="0.2"/>
    <row r="82" ht="15" customHeight="1" x14ac:dyDescent="0.2"/>
    <row r="83" ht="15" customHeight="1" x14ac:dyDescent="0.2"/>
    <row r="84" ht="15" customHeight="1" x14ac:dyDescent="0.2"/>
  </sheetData>
  <mergeCells count="1">
    <mergeCell ref="G2:G3"/>
  </mergeCells>
  <hyperlinks>
    <hyperlink ref="G2:G3" location="Index!A1" display="Index" xr:uid="{A252D727-CD30-4148-B35B-CFA9A7941DB4}"/>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4B8A-655B-4701-9767-83C0D346FF41}">
  <dimension ref="A1:I35"/>
  <sheetViews>
    <sheetView showGridLines="0" zoomScale="110" zoomScaleNormal="110" workbookViewId="0">
      <selection activeCell="D42" sqref="D42"/>
    </sheetView>
  </sheetViews>
  <sheetFormatPr defaultRowHeight="12.75" x14ac:dyDescent="0.2"/>
  <cols>
    <col min="2" max="2" width="88.1640625" customWidth="1"/>
    <col min="3" max="3" width="15.83203125" customWidth="1"/>
    <col min="4" max="7" width="13.6640625" customWidth="1"/>
  </cols>
  <sheetData>
    <row r="1" spans="1:9" x14ac:dyDescent="0.2">
      <c r="A1" s="20"/>
      <c r="B1" s="20"/>
      <c r="C1" s="20"/>
      <c r="D1" s="20"/>
      <c r="E1" s="20"/>
      <c r="F1" s="20"/>
      <c r="G1" s="20"/>
      <c r="H1" s="20"/>
      <c r="I1" s="20"/>
    </row>
    <row r="2" spans="1:9" x14ac:dyDescent="0.2">
      <c r="A2" s="20"/>
      <c r="B2" s="20"/>
      <c r="C2" s="20"/>
      <c r="D2" s="20"/>
      <c r="E2" s="20"/>
      <c r="F2" s="20"/>
      <c r="G2" s="327" t="s">
        <v>97</v>
      </c>
      <c r="H2" s="20"/>
      <c r="I2" s="20"/>
    </row>
    <row r="3" spans="1:9" x14ac:dyDescent="0.2">
      <c r="A3" s="20"/>
      <c r="B3" s="20"/>
      <c r="C3" s="20"/>
      <c r="D3" s="20"/>
      <c r="E3" s="20"/>
      <c r="F3" s="20"/>
      <c r="G3" s="327"/>
      <c r="H3" s="20"/>
      <c r="I3" s="20"/>
    </row>
    <row r="4" spans="1:9" x14ac:dyDescent="0.2">
      <c r="A4" s="20"/>
      <c r="B4" s="20"/>
      <c r="C4" s="20"/>
      <c r="D4" s="20"/>
      <c r="E4" s="20"/>
      <c r="F4" s="20"/>
      <c r="G4" s="20"/>
      <c r="H4" s="20"/>
      <c r="I4" s="20"/>
    </row>
    <row r="5" spans="1:9" x14ac:dyDescent="0.2">
      <c r="A5" s="20"/>
      <c r="B5" s="20"/>
      <c r="C5" s="20"/>
      <c r="D5" s="20"/>
      <c r="E5" s="20"/>
      <c r="F5" s="20"/>
      <c r="G5" s="20"/>
      <c r="H5" s="20"/>
      <c r="I5" s="20"/>
    </row>
    <row r="6" spans="1:9" ht="23.25" x14ac:dyDescent="0.2">
      <c r="A6" s="20"/>
      <c r="B6" s="30" t="s">
        <v>118</v>
      </c>
      <c r="C6" s="30"/>
      <c r="D6" s="20"/>
      <c r="E6" s="20"/>
      <c r="F6" s="20"/>
      <c r="G6" s="20"/>
      <c r="H6" s="20"/>
      <c r="I6" s="20"/>
    </row>
    <row r="7" spans="1:9" x14ac:dyDescent="0.2">
      <c r="A7" s="20"/>
      <c r="B7" s="20"/>
      <c r="C7" s="20"/>
      <c r="D7" s="20"/>
      <c r="E7" s="20"/>
      <c r="F7" s="20"/>
      <c r="G7" s="20"/>
      <c r="H7" s="20"/>
      <c r="I7" s="20"/>
    </row>
    <row r="8" spans="1:9" s="13" customFormat="1" ht="20.100000000000001" customHeight="1" x14ac:dyDescent="0.2">
      <c r="A8" s="76"/>
      <c r="B8" s="31" t="s">
        <v>221</v>
      </c>
      <c r="C8" s="125">
        <v>2023</v>
      </c>
      <c r="D8" s="126">
        <v>2022</v>
      </c>
      <c r="E8" s="126">
        <v>2021</v>
      </c>
      <c r="F8" s="126">
        <v>2020</v>
      </c>
      <c r="G8" s="126">
        <v>2019</v>
      </c>
      <c r="H8" s="76"/>
      <c r="I8" s="76"/>
    </row>
    <row r="9" spans="1:9" ht="15.75" x14ac:dyDescent="0.2">
      <c r="A9" s="20"/>
      <c r="B9" s="144" t="s">
        <v>119</v>
      </c>
      <c r="C9" s="145"/>
      <c r="D9" s="145"/>
      <c r="E9" s="145"/>
      <c r="F9" s="145"/>
      <c r="G9" s="145"/>
      <c r="H9" s="20"/>
      <c r="I9" s="20"/>
    </row>
    <row r="10" spans="1:9" ht="15.75" x14ac:dyDescent="0.2">
      <c r="A10" s="20"/>
      <c r="B10" s="146" t="s">
        <v>1</v>
      </c>
      <c r="C10" s="145">
        <v>0</v>
      </c>
      <c r="D10" s="145">
        <v>0</v>
      </c>
      <c r="E10" s="145">
        <v>0</v>
      </c>
      <c r="F10" s="145">
        <v>2</v>
      </c>
      <c r="G10" s="145">
        <v>1</v>
      </c>
      <c r="H10" s="20"/>
      <c r="I10" s="20"/>
    </row>
    <row r="11" spans="1:9" ht="15.75" x14ac:dyDescent="0.2">
      <c r="A11" s="20"/>
      <c r="B11" s="146" t="s">
        <v>3</v>
      </c>
      <c r="C11" s="145">
        <v>0</v>
      </c>
      <c r="D11" s="145">
        <v>0</v>
      </c>
      <c r="E11" s="145">
        <v>0</v>
      </c>
      <c r="F11" s="145">
        <v>0</v>
      </c>
      <c r="G11" s="145">
        <v>0</v>
      </c>
      <c r="H11" s="20"/>
      <c r="I11" s="20"/>
    </row>
    <row r="12" spans="1:9" ht="18" customHeight="1" x14ac:dyDescent="0.2">
      <c r="A12" s="20"/>
      <c r="B12" s="146" t="s">
        <v>5</v>
      </c>
      <c r="C12" s="145">
        <v>0</v>
      </c>
      <c r="D12" s="145">
        <v>0</v>
      </c>
      <c r="E12" s="145">
        <v>0</v>
      </c>
      <c r="F12" s="145">
        <v>0</v>
      </c>
      <c r="G12" s="145">
        <v>0</v>
      </c>
      <c r="H12" s="20"/>
      <c r="I12" s="147"/>
    </row>
    <row r="13" spans="1:9" ht="15.75" x14ac:dyDescent="0.2">
      <c r="A13" s="20"/>
      <c r="B13" s="144" t="s">
        <v>120</v>
      </c>
      <c r="C13" s="145"/>
      <c r="D13" s="145"/>
      <c r="E13" s="145"/>
      <c r="F13" s="145"/>
      <c r="G13" s="145"/>
      <c r="H13" s="20"/>
      <c r="I13" s="20"/>
    </row>
    <row r="14" spans="1:9" ht="15.75" x14ac:dyDescent="0.2">
      <c r="A14" s="20"/>
      <c r="B14" s="146" t="s">
        <v>1</v>
      </c>
      <c r="C14" s="145">
        <v>0</v>
      </c>
      <c r="D14" s="145">
        <v>0</v>
      </c>
      <c r="E14" s="145">
        <v>0</v>
      </c>
      <c r="F14" s="145" t="s">
        <v>7</v>
      </c>
      <c r="G14" s="145">
        <v>0</v>
      </c>
      <c r="H14" s="20"/>
      <c r="I14" s="20"/>
    </row>
    <row r="15" spans="1:9" ht="15.75" x14ac:dyDescent="0.2">
      <c r="A15" s="20"/>
      <c r="B15" s="146" t="s">
        <v>3</v>
      </c>
      <c r="C15" s="145">
        <v>0</v>
      </c>
      <c r="D15" s="145">
        <v>0</v>
      </c>
      <c r="E15" s="145">
        <v>0</v>
      </c>
      <c r="F15" s="145">
        <v>0</v>
      </c>
      <c r="G15" s="145">
        <v>0</v>
      </c>
      <c r="H15" s="20"/>
      <c r="I15" s="20"/>
    </row>
    <row r="16" spans="1:9" ht="15.75" x14ac:dyDescent="0.2">
      <c r="A16" s="20"/>
      <c r="B16" s="146" t="s">
        <v>5</v>
      </c>
      <c r="C16" s="145">
        <v>0</v>
      </c>
      <c r="D16" s="145">
        <v>0</v>
      </c>
      <c r="E16" s="145">
        <v>0</v>
      </c>
      <c r="F16" s="145">
        <v>0</v>
      </c>
      <c r="G16" s="145">
        <v>0</v>
      </c>
      <c r="H16" s="20"/>
      <c r="I16" s="20"/>
    </row>
    <row r="17" spans="1:9" x14ac:dyDescent="0.2">
      <c r="A17" s="20"/>
      <c r="B17" s="20"/>
      <c r="C17" s="20"/>
      <c r="D17" s="20"/>
      <c r="E17" s="47"/>
      <c r="F17" s="47"/>
      <c r="G17" s="47"/>
      <c r="H17" s="20"/>
      <c r="I17" s="20"/>
    </row>
    <row r="18" spans="1:9" x14ac:dyDescent="0.2">
      <c r="A18" s="20"/>
      <c r="B18" s="20"/>
      <c r="C18" s="20"/>
      <c r="D18" s="20"/>
      <c r="E18" s="20"/>
      <c r="F18" s="20"/>
      <c r="G18" s="20"/>
      <c r="H18" s="20"/>
      <c r="I18" s="20"/>
    </row>
    <row r="19" spans="1:9" x14ac:dyDescent="0.2">
      <c r="A19" s="20"/>
      <c r="B19" s="20"/>
      <c r="C19" s="20"/>
      <c r="D19" s="20"/>
      <c r="E19" s="20"/>
      <c r="F19" s="20"/>
      <c r="G19" s="20"/>
      <c r="H19" s="20"/>
      <c r="I19" s="20"/>
    </row>
    <row r="20" spans="1:9" x14ac:dyDescent="0.2">
      <c r="A20" s="20"/>
      <c r="B20" s="20"/>
      <c r="C20" s="20"/>
      <c r="D20" s="20"/>
      <c r="E20" s="20"/>
      <c r="F20" s="20"/>
      <c r="G20" s="20"/>
      <c r="H20" s="20"/>
      <c r="I20" s="20"/>
    </row>
    <row r="21" spans="1:9" x14ac:dyDescent="0.2">
      <c r="A21" s="20"/>
      <c r="B21" s="20"/>
      <c r="C21" s="20"/>
      <c r="D21" s="20"/>
      <c r="E21" s="20"/>
      <c r="F21" s="20"/>
      <c r="G21" s="20"/>
      <c r="H21" s="20"/>
      <c r="I21" s="20"/>
    </row>
    <row r="22" spans="1:9" x14ac:dyDescent="0.2">
      <c r="A22" s="20"/>
      <c r="B22" s="20"/>
      <c r="C22" s="20"/>
      <c r="D22" s="20"/>
      <c r="E22" s="20"/>
      <c r="F22" s="20"/>
      <c r="G22" s="20"/>
      <c r="H22" s="20"/>
      <c r="I22" s="20"/>
    </row>
    <row r="23" spans="1:9" x14ac:dyDescent="0.2">
      <c r="A23" s="20"/>
      <c r="B23" s="20"/>
      <c r="C23" s="20"/>
      <c r="D23" s="20"/>
      <c r="E23" s="20"/>
      <c r="F23" s="20"/>
      <c r="G23" s="20"/>
      <c r="H23" s="20"/>
      <c r="I23" s="20"/>
    </row>
    <row r="24" spans="1:9" x14ac:dyDescent="0.2">
      <c r="A24" s="20"/>
      <c r="B24" s="20"/>
      <c r="C24" s="20"/>
      <c r="D24" s="20"/>
      <c r="E24" s="20"/>
      <c r="F24" s="20"/>
      <c r="G24" s="20"/>
      <c r="H24" s="20"/>
      <c r="I24" s="20"/>
    </row>
    <row r="25" spans="1:9" x14ac:dyDescent="0.2">
      <c r="A25" s="20"/>
      <c r="B25" s="20"/>
      <c r="C25" s="20"/>
      <c r="D25" s="20"/>
      <c r="E25" s="20"/>
      <c r="F25" s="20"/>
      <c r="G25" s="20"/>
      <c r="H25" s="20"/>
      <c r="I25" s="20"/>
    </row>
    <row r="26" spans="1:9" x14ac:dyDescent="0.2">
      <c r="A26" s="20"/>
      <c r="B26" s="20"/>
      <c r="C26" s="20"/>
      <c r="D26" s="20"/>
      <c r="E26" s="20"/>
      <c r="F26" s="20"/>
      <c r="G26" s="20"/>
      <c r="H26" s="20"/>
      <c r="I26" s="20"/>
    </row>
    <row r="27" spans="1:9" x14ac:dyDescent="0.2">
      <c r="A27" s="20"/>
      <c r="B27" s="20"/>
      <c r="C27" s="20"/>
      <c r="D27" s="20"/>
      <c r="E27" s="20"/>
      <c r="F27" s="20"/>
      <c r="G27" s="20"/>
      <c r="H27" s="20"/>
      <c r="I27" s="20"/>
    </row>
    <row r="28" spans="1:9" x14ac:dyDescent="0.2">
      <c r="A28" s="20"/>
      <c r="B28" s="20"/>
      <c r="C28" s="20"/>
      <c r="D28" s="20"/>
      <c r="E28" s="20"/>
      <c r="F28" s="20"/>
      <c r="G28" s="20"/>
      <c r="H28" s="20"/>
      <c r="I28" s="20"/>
    </row>
    <row r="29" spans="1:9" x14ac:dyDescent="0.2">
      <c r="A29" s="20"/>
      <c r="B29" s="20"/>
      <c r="C29" s="20"/>
      <c r="D29" s="20"/>
      <c r="E29" s="20"/>
      <c r="F29" s="20"/>
      <c r="G29" s="20"/>
      <c r="H29" s="20"/>
      <c r="I29" s="20"/>
    </row>
    <row r="30" spans="1:9" x14ac:dyDescent="0.2">
      <c r="A30" s="20"/>
      <c r="B30" s="20"/>
      <c r="C30" s="20"/>
      <c r="D30" s="20"/>
      <c r="E30" s="20"/>
      <c r="F30" s="20"/>
      <c r="G30" s="20"/>
      <c r="H30" s="20"/>
      <c r="I30" s="20"/>
    </row>
    <row r="31" spans="1:9" x14ac:dyDescent="0.2">
      <c r="A31" s="20"/>
      <c r="B31" s="20"/>
      <c r="C31" s="20"/>
      <c r="D31" s="20"/>
      <c r="E31" s="20"/>
      <c r="F31" s="20"/>
      <c r="G31" s="20"/>
      <c r="H31" s="20"/>
      <c r="I31" s="20"/>
    </row>
    <row r="32" spans="1:9" x14ac:dyDescent="0.2">
      <c r="A32" s="20"/>
      <c r="B32" s="20"/>
      <c r="C32" s="20"/>
      <c r="D32" s="20"/>
      <c r="E32" s="20"/>
      <c r="F32" s="20"/>
      <c r="G32" s="20"/>
      <c r="H32" s="20"/>
      <c r="I32" s="20"/>
    </row>
    <row r="33" spans="1:9" x14ac:dyDescent="0.2">
      <c r="A33" s="20"/>
      <c r="B33" s="20"/>
      <c r="C33" s="20"/>
      <c r="D33" s="20"/>
      <c r="E33" s="20"/>
      <c r="F33" s="20"/>
      <c r="G33" s="20"/>
      <c r="H33" s="20"/>
      <c r="I33" s="20"/>
    </row>
    <row r="34" spans="1:9" x14ac:dyDescent="0.2">
      <c r="A34" s="20"/>
      <c r="B34" s="20"/>
      <c r="C34" s="20"/>
      <c r="D34" s="20"/>
      <c r="E34" s="20"/>
      <c r="F34" s="20"/>
      <c r="G34" s="20"/>
      <c r="H34" s="20"/>
      <c r="I34" s="20"/>
    </row>
    <row r="35" spans="1:9" x14ac:dyDescent="0.2">
      <c r="A35" s="20"/>
      <c r="B35" s="20"/>
      <c r="C35" s="20"/>
      <c r="D35" s="20"/>
      <c r="E35" s="20"/>
      <c r="F35" s="20"/>
      <c r="G35" s="20"/>
      <c r="H35" s="20"/>
      <c r="I35" s="20"/>
    </row>
  </sheetData>
  <mergeCells count="1">
    <mergeCell ref="G2:G3"/>
  </mergeCells>
  <hyperlinks>
    <hyperlink ref="G2:G3" location="Index!A1" display="Index" xr:uid="{00A3CDE1-0937-49E4-BBF5-D95B77F5E127}"/>
  </hyperlink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B100-47E0-4029-A38D-FCE01176AAC4}">
  <dimension ref="A1:I27"/>
  <sheetViews>
    <sheetView showGridLines="0" workbookViewId="0">
      <selection activeCell="B48" sqref="B48"/>
    </sheetView>
  </sheetViews>
  <sheetFormatPr defaultRowHeight="12.75" x14ac:dyDescent="0.2"/>
  <cols>
    <col min="2" max="2" width="117" customWidth="1"/>
    <col min="3" max="3" width="16" customWidth="1"/>
    <col min="4" max="7" width="13.6640625" customWidth="1"/>
  </cols>
  <sheetData>
    <row r="1" spans="1:9" x14ac:dyDescent="0.2">
      <c r="A1" s="20"/>
      <c r="B1" s="20"/>
      <c r="C1" s="20"/>
      <c r="D1" s="20"/>
      <c r="E1" s="20"/>
      <c r="F1" s="20"/>
      <c r="G1" s="20"/>
      <c r="H1" s="20"/>
      <c r="I1" s="20"/>
    </row>
    <row r="2" spans="1:9" x14ac:dyDescent="0.2">
      <c r="A2" s="20"/>
      <c r="B2" s="20"/>
      <c r="C2" s="20"/>
      <c r="D2" s="20"/>
      <c r="E2" s="20"/>
      <c r="F2" s="20"/>
      <c r="G2" s="327" t="s">
        <v>97</v>
      </c>
      <c r="H2" s="20"/>
      <c r="I2" s="20"/>
    </row>
    <row r="3" spans="1:9" x14ac:dyDescent="0.2">
      <c r="A3" s="20"/>
      <c r="B3" s="20"/>
      <c r="C3" s="20"/>
      <c r="D3" s="20"/>
      <c r="E3" s="20"/>
      <c r="F3" s="20"/>
      <c r="G3" s="327"/>
      <c r="H3" s="20"/>
      <c r="I3" s="20"/>
    </row>
    <row r="4" spans="1:9" x14ac:dyDescent="0.2">
      <c r="A4" s="20"/>
      <c r="B4" s="20"/>
      <c r="C4" s="20"/>
      <c r="D4" s="20"/>
      <c r="E4" s="20"/>
      <c r="F4" s="20"/>
      <c r="G4" s="20"/>
      <c r="H4" s="20"/>
      <c r="I4" s="20"/>
    </row>
    <row r="5" spans="1:9" x14ac:dyDescent="0.2">
      <c r="A5" s="20"/>
      <c r="B5" s="20"/>
      <c r="C5" s="20"/>
      <c r="D5" s="20"/>
      <c r="E5" s="20"/>
      <c r="F5" s="20"/>
      <c r="G5" s="20"/>
      <c r="H5" s="20"/>
      <c r="I5" s="20"/>
    </row>
    <row r="6" spans="1:9" ht="23.25" x14ac:dyDescent="0.2">
      <c r="A6" s="20"/>
      <c r="B6" s="30" t="s">
        <v>223</v>
      </c>
      <c r="C6" s="30"/>
      <c r="D6" s="20"/>
      <c r="E6" s="20"/>
      <c r="F6" s="20"/>
      <c r="G6" s="20"/>
      <c r="H6" s="20"/>
      <c r="I6" s="20"/>
    </row>
    <row r="7" spans="1:9" x14ac:dyDescent="0.2">
      <c r="A7" s="20"/>
      <c r="B7" s="20"/>
      <c r="C7" s="20"/>
      <c r="D7" s="20"/>
      <c r="E7" s="20"/>
      <c r="F7" s="20"/>
      <c r="G7" s="20"/>
      <c r="H7" s="20"/>
      <c r="I7" s="20"/>
    </row>
    <row r="8" spans="1:9" s="13" customFormat="1" ht="20.100000000000001" customHeight="1" x14ac:dyDescent="0.2">
      <c r="A8" s="76"/>
      <c r="B8" s="31" t="s">
        <v>222</v>
      </c>
      <c r="C8" s="32">
        <v>2023</v>
      </c>
      <c r="D8" s="33">
        <v>2022</v>
      </c>
      <c r="E8" s="33">
        <v>2021</v>
      </c>
      <c r="F8" s="33">
        <v>2020</v>
      </c>
      <c r="G8" s="33">
        <v>2019</v>
      </c>
      <c r="H8" s="76"/>
      <c r="I8" s="76"/>
    </row>
    <row r="9" spans="1:9" ht="15.75" x14ac:dyDescent="0.25">
      <c r="A9" s="20"/>
      <c r="B9" s="148" t="s">
        <v>199</v>
      </c>
      <c r="C9" s="149"/>
      <c r="D9" s="150"/>
      <c r="E9" s="150"/>
      <c r="F9" s="150"/>
      <c r="G9" s="150"/>
      <c r="H9" s="20"/>
      <c r="I9" s="20"/>
    </row>
    <row r="10" spans="1:9" ht="17.25" customHeight="1" x14ac:dyDescent="0.25">
      <c r="A10" s="20"/>
      <c r="B10" s="66" t="s">
        <v>1</v>
      </c>
      <c r="C10" s="324">
        <v>0</v>
      </c>
      <c r="D10" s="324">
        <v>0</v>
      </c>
      <c r="E10" s="324">
        <v>0</v>
      </c>
      <c r="F10" s="324">
        <v>6250</v>
      </c>
      <c r="G10" s="324">
        <v>7245</v>
      </c>
      <c r="H10" s="20"/>
      <c r="I10" s="147"/>
    </row>
    <row r="11" spans="1:9" ht="15.75" x14ac:dyDescent="0.25">
      <c r="A11" s="20"/>
      <c r="B11" s="66" t="s">
        <v>3</v>
      </c>
      <c r="C11" s="324">
        <v>0</v>
      </c>
      <c r="D11" s="324">
        <v>0</v>
      </c>
      <c r="E11" s="324">
        <v>0</v>
      </c>
      <c r="F11" s="324">
        <v>0</v>
      </c>
      <c r="G11" s="324">
        <v>0</v>
      </c>
      <c r="H11" s="20"/>
      <c r="I11" s="20"/>
    </row>
    <row r="12" spans="1:9" ht="15.75" x14ac:dyDescent="0.25">
      <c r="A12" s="20"/>
      <c r="B12" s="66" t="s">
        <v>5</v>
      </c>
      <c r="C12" s="324">
        <v>0</v>
      </c>
      <c r="D12" s="324">
        <v>0</v>
      </c>
      <c r="E12" s="324">
        <v>585</v>
      </c>
      <c r="F12" s="324">
        <v>0</v>
      </c>
      <c r="G12" s="324">
        <v>0</v>
      </c>
      <c r="H12" s="20"/>
      <c r="I12" s="20"/>
    </row>
    <row r="13" spans="1:9" ht="15.75" x14ac:dyDescent="0.25">
      <c r="A13" s="20"/>
      <c r="B13" s="61" t="s">
        <v>159</v>
      </c>
      <c r="C13" s="325"/>
      <c r="D13" s="151"/>
      <c r="E13" s="151"/>
      <c r="F13" s="151"/>
      <c r="G13" s="151"/>
      <c r="H13" s="20"/>
      <c r="I13" s="20"/>
    </row>
    <row r="14" spans="1:9" ht="18" customHeight="1" x14ac:dyDescent="0.25">
      <c r="A14" s="20"/>
      <c r="B14" s="66" t="s">
        <v>1</v>
      </c>
      <c r="C14" s="324">
        <v>0</v>
      </c>
      <c r="D14" s="151">
        <v>0</v>
      </c>
      <c r="E14" s="151">
        <v>0</v>
      </c>
      <c r="F14" s="151">
        <v>0</v>
      </c>
      <c r="G14" s="151">
        <v>0</v>
      </c>
      <c r="H14" s="20"/>
      <c r="I14" s="147"/>
    </row>
    <row r="15" spans="1:9" ht="15.75" x14ac:dyDescent="0.25">
      <c r="A15" s="20"/>
      <c r="B15" s="66" t="s">
        <v>3</v>
      </c>
      <c r="C15" s="324">
        <v>0</v>
      </c>
      <c r="D15" s="151">
        <v>0</v>
      </c>
      <c r="E15" s="151">
        <v>0</v>
      </c>
      <c r="F15" s="151">
        <v>0</v>
      </c>
      <c r="G15" s="151">
        <v>0</v>
      </c>
      <c r="H15" s="20"/>
      <c r="I15" s="20"/>
    </row>
    <row r="16" spans="1:9" ht="15.75" x14ac:dyDescent="0.25">
      <c r="A16" s="20"/>
      <c r="B16" s="66" t="s">
        <v>5</v>
      </c>
      <c r="C16" s="324">
        <v>0</v>
      </c>
      <c r="D16" s="151">
        <v>0</v>
      </c>
      <c r="E16" s="151">
        <v>0</v>
      </c>
      <c r="F16" s="151">
        <v>0</v>
      </c>
      <c r="G16" s="151">
        <v>0</v>
      </c>
      <c r="H16" s="20"/>
      <c r="I16" s="20"/>
    </row>
    <row r="17" spans="1:9" ht="23.25" customHeight="1" x14ac:dyDescent="0.2">
      <c r="A17" s="20"/>
      <c r="B17" s="20"/>
      <c r="C17" s="20"/>
      <c r="D17" s="20"/>
      <c r="E17" s="20"/>
      <c r="F17" s="20"/>
      <c r="G17" s="20"/>
      <c r="H17" s="20"/>
      <c r="I17" s="20"/>
    </row>
    <row r="18" spans="1:9" x14ac:dyDescent="0.2">
      <c r="A18" s="20"/>
      <c r="B18" s="20"/>
      <c r="C18" s="20"/>
      <c r="D18" s="20"/>
      <c r="E18" s="20"/>
      <c r="F18" s="20"/>
      <c r="G18" s="20"/>
      <c r="H18" s="20"/>
      <c r="I18" s="20"/>
    </row>
    <row r="19" spans="1:9" x14ac:dyDescent="0.2">
      <c r="A19" s="20"/>
      <c r="B19" s="20"/>
      <c r="C19" s="20"/>
      <c r="D19" s="20"/>
      <c r="E19" s="20"/>
      <c r="F19" s="20"/>
      <c r="G19" s="20"/>
      <c r="H19" s="20"/>
      <c r="I19" s="20"/>
    </row>
    <row r="20" spans="1:9" x14ac:dyDescent="0.2">
      <c r="A20" s="20"/>
      <c r="B20" s="20"/>
      <c r="C20" s="20"/>
      <c r="D20" s="20"/>
      <c r="E20" s="20"/>
      <c r="F20" s="20"/>
      <c r="G20" s="20"/>
      <c r="H20" s="20"/>
      <c r="I20" s="20"/>
    </row>
    <row r="21" spans="1:9" x14ac:dyDescent="0.2">
      <c r="A21" s="20"/>
      <c r="B21" s="20"/>
      <c r="C21" s="20"/>
      <c r="D21" s="20"/>
      <c r="E21" s="20"/>
      <c r="F21" s="20"/>
      <c r="G21" s="20"/>
      <c r="H21" s="20"/>
      <c r="I21" s="20"/>
    </row>
    <row r="22" spans="1:9" x14ac:dyDescent="0.2">
      <c r="A22" s="20"/>
      <c r="B22" s="20"/>
      <c r="C22" s="20"/>
      <c r="D22" s="20"/>
      <c r="E22" s="20"/>
      <c r="F22" s="20"/>
      <c r="G22" s="20"/>
      <c r="H22" s="20"/>
      <c r="I22" s="20"/>
    </row>
    <row r="23" spans="1:9" x14ac:dyDescent="0.2">
      <c r="A23" s="20"/>
      <c r="B23" s="20"/>
      <c r="C23" s="20"/>
      <c r="D23" s="20"/>
      <c r="E23" s="20"/>
      <c r="F23" s="20"/>
      <c r="G23" s="20"/>
      <c r="H23" s="20"/>
      <c r="I23" s="20"/>
    </row>
    <row r="24" spans="1:9" x14ac:dyDescent="0.2">
      <c r="A24" s="20"/>
      <c r="B24" s="20"/>
      <c r="C24" s="20"/>
      <c r="D24" s="20"/>
      <c r="E24" s="20"/>
      <c r="F24" s="20"/>
      <c r="G24" s="20"/>
      <c r="H24" s="20"/>
      <c r="I24" s="20"/>
    </row>
    <row r="25" spans="1:9" x14ac:dyDescent="0.2">
      <c r="A25" s="20"/>
      <c r="B25" s="20"/>
      <c r="C25" s="20"/>
      <c r="D25" s="20"/>
      <c r="E25" s="20"/>
      <c r="F25" s="20"/>
      <c r="G25" s="20"/>
      <c r="H25" s="20"/>
      <c r="I25" s="20"/>
    </row>
    <row r="26" spans="1:9" x14ac:dyDescent="0.2">
      <c r="A26" s="20"/>
      <c r="B26" s="20"/>
      <c r="C26" s="20"/>
      <c r="D26" s="20"/>
      <c r="E26" s="20"/>
      <c r="F26" s="20"/>
      <c r="G26" s="20"/>
      <c r="H26" s="20"/>
      <c r="I26" s="20"/>
    </row>
    <row r="27" spans="1:9" x14ac:dyDescent="0.2">
      <c r="A27" s="20"/>
      <c r="B27" s="20"/>
      <c r="C27" s="20"/>
      <c r="D27" s="20"/>
      <c r="E27" s="20"/>
      <c r="F27" s="20"/>
      <c r="G27" s="20"/>
      <c r="H27" s="20"/>
      <c r="I27" s="20"/>
    </row>
  </sheetData>
  <mergeCells count="1">
    <mergeCell ref="G2:G3"/>
  </mergeCells>
  <hyperlinks>
    <hyperlink ref="G2:G3" location="Index!A1" display="Index" xr:uid="{9FB77E99-61CA-4C55-A4B6-804F86B36E88}"/>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4E914-C834-4ECC-A6D5-E8321A882552}">
  <dimension ref="A1:M43"/>
  <sheetViews>
    <sheetView showGridLines="0" zoomScaleNormal="100" workbookViewId="0"/>
  </sheetViews>
  <sheetFormatPr defaultRowHeight="12.75" x14ac:dyDescent="0.2"/>
  <cols>
    <col min="2" max="2" width="120.1640625" customWidth="1"/>
    <col min="3" max="3" width="16.6640625" customWidth="1"/>
    <col min="4" max="7" width="13.6640625" customWidth="1"/>
  </cols>
  <sheetData>
    <row r="1" spans="1:13" x14ac:dyDescent="0.2">
      <c r="A1" s="20"/>
      <c r="B1" s="20"/>
      <c r="C1" s="20"/>
      <c r="D1" s="20"/>
      <c r="E1" s="20"/>
      <c r="F1" s="20"/>
      <c r="G1" s="20"/>
      <c r="H1" s="20"/>
      <c r="I1" s="20"/>
    </row>
    <row r="2" spans="1:13" ht="13.15" customHeight="1" x14ac:dyDescent="0.2">
      <c r="A2" s="20"/>
      <c r="B2" s="20"/>
      <c r="C2" s="20"/>
      <c r="D2" s="20"/>
      <c r="E2" s="20"/>
      <c r="F2" s="20"/>
      <c r="G2" s="327" t="s">
        <v>97</v>
      </c>
      <c r="H2" s="20"/>
      <c r="I2" s="20"/>
    </row>
    <row r="3" spans="1:13" ht="13.15" customHeight="1" x14ac:dyDescent="0.2">
      <c r="A3" s="20"/>
      <c r="B3" s="20"/>
      <c r="C3" s="20"/>
      <c r="D3" s="20"/>
      <c r="E3" s="20"/>
      <c r="F3" s="20"/>
      <c r="G3" s="327"/>
      <c r="H3" s="20"/>
      <c r="I3" s="20"/>
    </row>
    <row r="4" spans="1:13" x14ac:dyDescent="0.2">
      <c r="A4" s="20"/>
      <c r="B4" s="20"/>
      <c r="C4" s="20"/>
      <c r="D4" s="20"/>
      <c r="E4" s="20"/>
      <c r="F4" s="20"/>
      <c r="G4" s="20"/>
      <c r="H4" s="20"/>
      <c r="I4" s="20"/>
    </row>
    <row r="5" spans="1:13" x14ac:dyDescent="0.2">
      <c r="A5" s="20"/>
      <c r="B5" s="20"/>
      <c r="C5" s="20"/>
      <c r="D5" s="20"/>
      <c r="E5" s="20"/>
      <c r="F5" s="20"/>
      <c r="G5" s="20"/>
      <c r="H5" s="20"/>
      <c r="I5" s="20"/>
    </row>
    <row r="6" spans="1:13" ht="23.25" x14ac:dyDescent="0.2">
      <c r="A6" s="20"/>
      <c r="B6" s="30" t="s">
        <v>224</v>
      </c>
      <c r="C6" s="30"/>
      <c r="D6" s="20"/>
      <c r="E6" s="20"/>
      <c r="F6" s="20"/>
      <c r="G6" s="20"/>
      <c r="H6" s="20"/>
      <c r="I6" s="20"/>
    </row>
    <row r="7" spans="1:13" x14ac:dyDescent="0.2">
      <c r="A7" s="20"/>
      <c r="B7" s="20"/>
      <c r="C7" s="20"/>
      <c r="D7" s="20"/>
      <c r="E7" s="20"/>
      <c r="F7" s="20"/>
      <c r="G7" s="20"/>
      <c r="H7" s="20"/>
      <c r="I7" s="20"/>
    </row>
    <row r="8" spans="1:13" s="13" customFormat="1" ht="20.100000000000001" customHeight="1" x14ac:dyDescent="0.2">
      <c r="A8" s="76"/>
      <c r="B8" s="31" t="s">
        <v>225</v>
      </c>
      <c r="C8" s="32">
        <v>2023</v>
      </c>
      <c r="D8" s="33">
        <v>2022</v>
      </c>
      <c r="E8" s="33">
        <v>2021</v>
      </c>
      <c r="F8" s="33">
        <v>2020</v>
      </c>
      <c r="G8" s="33">
        <v>2019</v>
      </c>
      <c r="H8" s="76"/>
      <c r="I8" s="76"/>
    </row>
    <row r="9" spans="1:13" ht="15.75" x14ac:dyDescent="0.25">
      <c r="A9" s="20"/>
      <c r="B9" s="61" t="s">
        <v>157</v>
      </c>
      <c r="C9" s="51">
        <v>3352</v>
      </c>
      <c r="D9" s="51">
        <v>3359</v>
      </c>
      <c r="E9" s="51">
        <v>3312</v>
      </c>
      <c r="F9" s="51">
        <v>3312</v>
      </c>
      <c r="G9" s="51">
        <v>3312</v>
      </c>
      <c r="H9" s="20"/>
      <c r="I9" s="119"/>
      <c r="J9" s="18"/>
      <c r="K9" s="18"/>
      <c r="L9" s="18"/>
      <c r="M9" s="18"/>
    </row>
    <row r="10" spans="1:13" ht="15.75" x14ac:dyDescent="0.25">
      <c r="A10" s="20"/>
      <c r="B10" s="61" t="s">
        <v>150</v>
      </c>
      <c r="C10" s="51">
        <v>0</v>
      </c>
      <c r="D10" s="51">
        <v>0</v>
      </c>
      <c r="E10" s="51">
        <v>0</v>
      </c>
      <c r="F10" s="51">
        <v>10</v>
      </c>
      <c r="G10" s="51">
        <v>49</v>
      </c>
      <c r="H10" s="20"/>
      <c r="I10" s="119"/>
      <c r="J10" s="18"/>
      <c r="K10" s="18"/>
      <c r="L10" s="18"/>
      <c r="M10" s="18"/>
    </row>
    <row r="11" spans="1:13" ht="15.75" x14ac:dyDescent="0.25">
      <c r="A11" s="20"/>
      <c r="B11" s="61" t="s">
        <v>151</v>
      </c>
      <c r="C11" s="51">
        <v>2</v>
      </c>
      <c r="D11" s="51">
        <v>3</v>
      </c>
      <c r="E11" s="51">
        <v>4</v>
      </c>
      <c r="F11" s="51">
        <v>0</v>
      </c>
      <c r="G11" s="51">
        <v>3</v>
      </c>
      <c r="H11" s="20"/>
      <c r="I11" s="119"/>
      <c r="J11" s="18"/>
      <c r="K11" s="18"/>
      <c r="L11" s="18"/>
      <c r="M11" s="18"/>
    </row>
    <row r="12" spans="1:13" ht="39" customHeight="1" x14ac:dyDescent="0.25">
      <c r="A12" s="20"/>
      <c r="B12" s="61" t="s">
        <v>16</v>
      </c>
      <c r="C12" s="51">
        <v>3350</v>
      </c>
      <c r="D12" s="51">
        <v>3352</v>
      </c>
      <c r="E12" s="51">
        <v>3355</v>
      </c>
      <c r="F12" s="51">
        <v>3356</v>
      </c>
      <c r="G12" s="51">
        <v>3358</v>
      </c>
      <c r="H12" s="20"/>
      <c r="I12" s="119"/>
      <c r="J12" s="18"/>
      <c r="K12" s="18"/>
      <c r="L12" s="18"/>
      <c r="M12" s="18"/>
    </row>
    <row r="13" spans="1:13" ht="15.75" x14ac:dyDescent="0.25">
      <c r="A13" s="20"/>
      <c r="B13" s="61" t="s">
        <v>44</v>
      </c>
      <c r="C13" s="51">
        <v>132</v>
      </c>
      <c r="D13" s="51">
        <v>132</v>
      </c>
      <c r="E13" s="51">
        <v>132</v>
      </c>
      <c r="F13" s="51">
        <v>132</v>
      </c>
      <c r="G13" s="51">
        <v>132</v>
      </c>
      <c r="H13" s="20"/>
      <c r="I13" s="119"/>
      <c r="J13" s="18"/>
      <c r="K13" s="18"/>
      <c r="L13" s="18"/>
      <c r="M13" s="18"/>
    </row>
    <row r="14" spans="1:13" ht="15.75" x14ac:dyDescent="0.25">
      <c r="A14" s="20"/>
      <c r="B14" s="61" t="s">
        <v>40</v>
      </c>
      <c r="C14" s="51">
        <v>3</v>
      </c>
      <c r="D14" s="51">
        <v>3</v>
      </c>
      <c r="E14" s="51">
        <v>3</v>
      </c>
      <c r="F14" s="51">
        <v>3</v>
      </c>
      <c r="G14" s="51">
        <v>3</v>
      </c>
      <c r="H14" s="20"/>
      <c r="I14" s="119"/>
      <c r="J14" s="18"/>
      <c r="K14" s="18"/>
      <c r="L14" s="18"/>
      <c r="M14" s="18"/>
    </row>
    <row r="15" spans="1:13" ht="15.75" x14ac:dyDescent="0.2">
      <c r="A15" s="20"/>
      <c r="B15" s="20"/>
      <c r="C15" s="36"/>
      <c r="D15" s="36"/>
      <c r="E15" s="36"/>
      <c r="F15" s="36"/>
      <c r="G15" s="36"/>
      <c r="H15" s="20"/>
      <c r="I15" s="20"/>
    </row>
    <row r="16" spans="1:13" s="13" customFormat="1" ht="20.100000000000001" customHeight="1" x14ac:dyDescent="0.2">
      <c r="A16" s="76"/>
      <c r="B16" s="31" t="s">
        <v>226</v>
      </c>
      <c r="C16" s="32">
        <v>2023</v>
      </c>
      <c r="D16" s="33">
        <v>2022</v>
      </c>
      <c r="E16" s="33">
        <v>2021</v>
      </c>
      <c r="F16" s="33">
        <v>2020</v>
      </c>
      <c r="G16" s="33">
        <v>2019</v>
      </c>
      <c r="H16" s="76"/>
      <c r="I16" s="76"/>
    </row>
    <row r="17" spans="1:13" ht="15.75" x14ac:dyDescent="0.25">
      <c r="A17" s="20"/>
      <c r="B17" s="61" t="s">
        <v>157</v>
      </c>
      <c r="C17" s="152"/>
      <c r="D17" s="151"/>
      <c r="E17" s="151"/>
      <c r="F17" s="151"/>
      <c r="G17" s="151"/>
      <c r="H17" s="20"/>
      <c r="I17" s="20"/>
    </row>
    <row r="18" spans="1:13" ht="18" x14ac:dyDescent="0.25">
      <c r="A18" s="20"/>
      <c r="B18" s="66" t="s">
        <v>349</v>
      </c>
      <c r="C18" s="151">
        <v>192</v>
      </c>
      <c r="D18" s="51">
        <v>192</v>
      </c>
      <c r="E18" s="51">
        <v>145</v>
      </c>
      <c r="F18" s="51">
        <v>145</v>
      </c>
      <c r="G18" s="51">
        <v>145</v>
      </c>
      <c r="H18" s="20"/>
      <c r="I18" s="119"/>
      <c r="J18" s="18"/>
      <c r="K18" s="18"/>
      <c r="L18" s="18"/>
      <c r="M18" s="18"/>
    </row>
    <row r="19" spans="1:13" ht="15.75" x14ac:dyDescent="0.25">
      <c r="A19" s="20"/>
      <c r="B19" s="66" t="s">
        <v>3</v>
      </c>
      <c r="C19" s="151">
        <v>3035</v>
      </c>
      <c r="D19" s="51">
        <v>3035</v>
      </c>
      <c r="E19" s="51">
        <v>3035</v>
      </c>
      <c r="F19" s="51">
        <v>3035</v>
      </c>
      <c r="G19" s="51">
        <v>3035</v>
      </c>
      <c r="H19" s="20"/>
      <c r="I19" s="119"/>
      <c r="J19" s="18"/>
      <c r="K19" s="18"/>
      <c r="L19" s="18"/>
      <c r="M19" s="18"/>
    </row>
    <row r="20" spans="1:13" ht="15.75" x14ac:dyDescent="0.25">
      <c r="A20" s="20"/>
      <c r="B20" s="66" t="s">
        <v>5</v>
      </c>
      <c r="C20" s="151">
        <v>125</v>
      </c>
      <c r="D20" s="51">
        <v>132</v>
      </c>
      <c r="E20" s="51">
        <v>132</v>
      </c>
      <c r="F20" s="51">
        <v>132</v>
      </c>
      <c r="G20" s="51">
        <v>132</v>
      </c>
      <c r="H20" s="20"/>
      <c r="I20" s="119"/>
      <c r="J20" s="18"/>
      <c r="K20" s="18"/>
      <c r="L20" s="18"/>
      <c r="M20" s="18"/>
    </row>
    <row r="21" spans="1:13" ht="15.75" x14ac:dyDescent="0.25">
      <c r="A21" s="20"/>
      <c r="B21" s="61" t="s">
        <v>61</v>
      </c>
      <c r="C21" s="152"/>
      <c r="D21" s="151"/>
      <c r="E21" s="151"/>
      <c r="F21" s="151"/>
      <c r="G21" s="151"/>
      <c r="H21" s="20"/>
      <c r="I21" s="20"/>
    </row>
    <row r="22" spans="1:13" ht="15.75" x14ac:dyDescent="0.25">
      <c r="A22" s="20"/>
      <c r="B22" s="66" t="s">
        <v>1</v>
      </c>
      <c r="C22" s="151">
        <v>0</v>
      </c>
      <c r="D22" s="151">
        <v>0</v>
      </c>
      <c r="E22" s="151">
        <v>0</v>
      </c>
      <c r="F22" s="151">
        <v>10</v>
      </c>
      <c r="G22" s="151">
        <v>49</v>
      </c>
      <c r="H22" s="20"/>
      <c r="I22" s="119"/>
      <c r="J22" s="18"/>
      <c r="K22" s="18"/>
      <c r="L22" s="18"/>
      <c r="M22" s="18"/>
    </row>
    <row r="23" spans="1:13" ht="15.75" x14ac:dyDescent="0.25">
      <c r="A23" s="20"/>
      <c r="B23" s="66" t="s">
        <v>3</v>
      </c>
      <c r="C23" s="151">
        <v>0</v>
      </c>
      <c r="D23" s="151">
        <v>0</v>
      </c>
      <c r="E23" s="151">
        <v>0</v>
      </c>
      <c r="F23" s="151">
        <v>0</v>
      </c>
      <c r="G23" s="151">
        <v>0</v>
      </c>
      <c r="H23" s="20"/>
      <c r="I23" s="119"/>
      <c r="J23" s="18"/>
      <c r="K23" s="18"/>
      <c r="L23" s="18"/>
      <c r="M23" s="18"/>
    </row>
    <row r="24" spans="1:13" ht="15.75" x14ac:dyDescent="0.25">
      <c r="A24" s="20"/>
      <c r="B24" s="66" t="s">
        <v>5</v>
      </c>
      <c r="C24" s="151">
        <v>0</v>
      </c>
      <c r="D24" s="151">
        <v>0</v>
      </c>
      <c r="E24" s="151">
        <v>0</v>
      </c>
      <c r="F24" s="151">
        <v>0</v>
      </c>
      <c r="G24" s="151">
        <v>0</v>
      </c>
      <c r="H24" s="20"/>
      <c r="I24" s="119"/>
      <c r="J24" s="18"/>
      <c r="K24" s="18"/>
      <c r="L24" s="18"/>
      <c r="M24" s="18"/>
    </row>
    <row r="25" spans="1:13" ht="15.75" x14ac:dyDescent="0.25">
      <c r="A25" s="20"/>
      <c r="B25" s="61" t="s">
        <v>62</v>
      </c>
      <c r="C25" s="152"/>
      <c r="D25" s="151"/>
      <c r="E25" s="151"/>
      <c r="F25" s="151"/>
      <c r="G25" s="151"/>
      <c r="H25" s="20"/>
      <c r="I25" s="20"/>
    </row>
    <row r="26" spans="1:13" ht="15.75" x14ac:dyDescent="0.25">
      <c r="A26" s="20"/>
      <c r="B26" s="66" t="s">
        <v>1</v>
      </c>
      <c r="C26" s="151">
        <v>0</v>
      </c>
      <c r="D26" s="151">
        <v>0</v>
      </c>
      <c r="E26" s="151">
        <v>0</v>
      </c>
      <c r="F26" s="151">
        <v>0</v>
      </c>
      <c r="G26" s="151">
        <v>0</v>
      </c>
      <c r="H26" s="20"/>
      <c r="I26" s="119"/>
      <c r="J26" s="18"/>
      <c r="K26" s="18"/>
      <c r="L26" s="18"/>
      <c r="M26" s="18"/>
    </row>
    <row r="27" spans="1:13" ht="15.75" x14ac:dyDescent="0.2">
      <c r="A27" s="20"/>
      <c r="B27" s="113" t="s">
        <v>3</v>
      </c>
      <c r="C27" s="86">
        <v>0</v>
      </c>
      <c r="D27" s="151">
        <v>0</v>
      </c>
      <c r="E27" s="151">
        <v>0</v>
      </c>
      <c r="F27" s="151">
        <v>0</v>
      </c>
      <c r="G27" s="151">
        <v>0</v>
      </c>
      <c r="H27" s="20"/>
      <c r="I27" s="119"/>
      <c r="J27" s="18"/>
      <c r="K27" s="18"/>
      <c r="L27" s="18"/>
      <c r="M27" s="18"/>
    </row>
    <row r="28" spans="1:13" ht="15.75" x14ac:dyDescent="0.25">
      <c r="A28" s="20"/>
      <c r="B28" s="66" t="s">
        <v>5</v>
      </c>
      <c r="C28" s="51">
        <v>2</v>
      </c>
      <c r="D28" s="151">
        <v>3</v>
      </c>
      <c r="E28" s="151">
        <v>4</v>
      </c>
      <c r="F28" s="151">
        <v>0</v>
      </c>
      <c r="G28" s="151">
        <v>3</v>
      </c>
      <c r="H28" s="20"/>
      <c r="I28" s="119"/>
      <c r="J28" s="18"/>
      <c r="K28" s="18"/>
      <c r="L28" s="18"/>
      <c r="M28" s="18"/>
    </row>
    <row r="29" spans="1:13" ht="15.75" x14ac:dyDescent="0.25">
      <c r="A29" s="20"/>
      <c r="B29" s="61" t="s">
        <v>123</v>
      </c>
      <c r="C29" s="152"/>
      <c r="D29" s="151"/>
      <c r="E29" s="151"/>
      <c r="F29" s="151"/>
      <c r="G29" s="151"/>
      <c r="H29" s="20"/>
      <c r="I29" s="20"/>
    </row>
    <row r="30" spans="1:13" ht="18" x14ac:dyDescent="0.25">
      <c r="A30" s="20"/>
      <c r="B30" s="66" t="s">
        <v>349</v>
      </c>
      <c r="C30" s="151">
        <v>192</v>
      </c>
      <c r="D30" s="51">
        <v>192</v>
      </c>
      <c r="E30" s="51">
        <v>192</v>
      </c>
      <c r="F30" s="51">
        <v>192</v>
      </c>
      <c r="G30" s="51">
        <v>194</v>
      </c>
      <c r="H30" s="20"/>
      <c r="I30" s="119"/>
      <c r="J30" s="18"/>
      <c r="K30" s="18"/>
      <c r="L30" s="18"/>
      <c r="M30" s="18"/>
    </row>
    <row r="31" spans="1:13" ht="15.75" x14ac:dyDescent="0.25">
      <c r="A31" s="20"/>
      <c r="B31" s="66" t="s">
        <v>3</v>
      </c>
      <c r="C31" s="151">
        <v>3035</v>
      </c>
      <c r="D31" s="51">
        <v>3035</v>
      </c>
      <c r="E31" s="51">
        <v>3035</v>
      </c>
      <c r="F31" s="51">
        <v>3035</v>
      </c>
      <c r="G31" s="51">
        <v>3035</v>
      </c>
      <c r="H31" s="20"/>
      <c r="I31" s="119"/>
      <c r="J31" s="18"/>
      <c r="K31" s="18"/>
      <c r="L31" s="18"/>
      <c r="M31" s="18"/>
    </row>
    <row r="32" spans="1:13" ht="15.75" x14ac:dyDescent="0.25">
      <c r="A32" s="20"/>
      <c r="B32" s="66" t="s">
        <v>5</v>
      </c>
      <c r="C32" s="151">
        <v>123</v>
      </c>
      <c r="D32" s="51">
        <v>125</v>
      </c>
      <c r="E32" s="51">
        <v>128</v>
      </c>
      <c r="F32" s="51">
        <v>129</v>
      </c>
      <c r="G32" s="51">
        <v>129</v>
      </c>
      <c r="H32" s="20"/>
      <c r="I32" s="119"/>
      <c r="J32" s="18"/>
      <c r="K32" s="18"/>
      <c r="L32" s="18"/>
      <c r="M32" s="18"/>
    </row>
    <row r="33" spans="1:13" ht="15.75" x14ac:dyDescent="0.25">
      <c r="A33" s="20"/>
      <c r="B33" s="61" t="s">
        <v>158</v>
      </c>
      <c r="C33" s="152"/>
      <c r="D33" s="151"/>
      <c r="E33" s="151"/>
      <c r="F33" s="151"/>
      <c r="G33" s="151"/>
      <c r="H33" s="20"/>
      <c r="I33" s="20"/>
    </row>
    <row r="34" spans="1:13" ht="15.75" x14ac:dyDescent="0.25">
      <c r="A34" s="20"/>
      <c r="B34" s="66" t="s">
        <v>1</v>
      </c>
      <c r="C34" s="151">
        <v>0</v>
      </c>
      <c r="D34" s="151">
        <v>0</v>
      </c>
      <c r="E34" s="151">
        <v>0</v>
      </c>
      <c r="F34" s="151">
        <v>0</v>
      </c>
      <c r="G34" s="151">
        <v>0</v>
      </c>
      <c r="H34" s="20"/>
      <c r="I34" s="119"/>
      <c r="J34" s="18"/>
      <c r="K34" s="18"/>
      <c r="L34" s="18"/>
      <c r="M34" s="18"/>
    </row>
    <row r="35" spans="1:13" ht="15.75" x14ac:dyDescent="0.25">
      <c r="A35" s="20"/>
      <c r="B35" s="66" t="s">
        <v>3</v>
      </c>
      <c r="C35" s="151">
        <v>0</v>
      </c>
      <c r="D35" s="151">
        <v>0</v>
      </c>
      <c r="E35" s="151">
        <v>0</v>
      </c>
      <c r="F35" s="151">
        <v>0</v>
      </c>
      <c r="G35" s="151">
        <v>0</v>
      </c>
      <c r="H35" s="20"/>
      <c r="I35" s="119"/>
      <c r="J35" s="18"/>
      <c r="K35" s="18"/>
      <c r="L35" s="18"/>
      <c r="M35" s="18"/>
    </row>
    <row r="36" spans="1:13" ht="15.75" x14ac:dyDescent="0.25">
      <c r="A36" s="20"/>
      <c r="B36" s="66" t="s">
        <v>5</v>
      </c>
      <c r="C36" s="151">
        <v>132</v>
      </c>
      <c r="D36" s="151">
        <v>132</v>
      </c>
      <c r="E36" s="151">
        <v>132</v>
      </c>
      <c r="F36" s="151">
        <v>132</v>
      </c>
      <c r="G36" s="151">
        <v>132</v>
      </c>
      <c r="H36" s="20"/>
      <c r="I36" s="119"/>
      <c r="J36" s="18"/>
      <c r="K36" s="18"/>
      <c r="L36" s="18"/>
      <c r="M36" s="18"/>
    </row>
    <row r="37" spans="1:13" x14ac:dyDescent="0.2">
      <c r="A37" s="20"/>
      <c r="B37" s="20"/>
      <c r="C37" s="20"/>
      <c r="D37" s="20"/>
      <c r="E37" s="20"/>
      <c r="F37" s="20"/>
      <c r="G37" s="20"/>
      <c r="H37" s="20"/>
      <c r="I37" s="20"/>
    </row>
    <row r="38" spans="1:13" ht="15" x14ac:dyDescent="0.2">
      <c r="A38" s="20"/>
      <c r="B38" s="20" t="s">
        <v>350</v>
      </c>
      <c r="C38" s="20"/>
      <c r="D38" s="20"/>
      <c r="E38" s="20"/>
      <c r="F38" s="20"/>
      <c r="G38" s="20"/>
      <c r="H38" s="20"/>
      <c r="I38" s="20"/>
    </row>
    <row r="39" spans="1:13" x14ac:dyDescent="0.2">
      <c r="A39" s="20"/>
      <c r="B39" s="20"/>
      <c r="C39" s="20"/>
      <c r="D39" s="20"/>
      <c r="E39" s="20"/>
      <c r="F39" s="20"/>
      <c r="G39" s="20"/>
      <c r="H39" s="20"/>
      <c r="I39" s="20"/>
    </row>
    <row r="40" spans="1:13" x14ac:dyDescent="0.2">
      <c r="A40" s="20"/>
      <c r="B40" s="20"/>
      <c r="C40" s="20"/>
      <c r="D40" s="20"/>
      <c r="E40" s="20"/>
      <c r="F40" s="20"/>
      <c r="G40" s="20"/>
      <c r="H40" s="20"/>
      <c r="I40" s="20"/>
    </row>
    <row r="41" spans="1:13" x14ac:dyDescent="0.2">
      <c r="A41" s="20"/>
      <c r="B41" s="20"/>
      <c r="C41" s="20"/>
      <c r="D41" s="20"/>
      <c r="E41" s="20"/>
      <c r="F41" s="20"/>
      <c r="G41" s="20"/>
      <c r="H41" s="20"/>
      <c r="I41" s="20"/>
    </row>
    <row r="42" spans="1:13" x14ac:dyDescent="0.2">
      <c r="A42" s="20"/>
      <c r="B42" s="20"/>
      <c r="C42" s="20"/>
      <c r="D42" s="20"/>
      <c r="E42" s="20"/>
      <c r="F42" s="20"/>
      <c r="G42" s="20"/>
      <c r="H42" s="20"/>
      <c r="I42" s="20"/>
    </row>
    <row r="43" spans="1:13" x14ac:dyDescent="0.2">
      <c r="A43" s="20"/>
      <c r="B43" s="20"/>
      <c r="C43" s="20"/>
      <c r="D43" s="20"/>
      <c r="E43" s="20"/>
      <c r="F43" s="20"/>
      <c r="G43" s="20"/>
      <c r="H43" s="20"/>
      <c r="I43" s="20"/>
    </row>
  </sheetData>
  <mergeCells count="1">
    <mergeCell ref="G2:G3"/>
  </mergeCells>
  <hyperlinks>
    <hyperlink ref="G2:G3" location="Index!A1" display="Index" xr:uid="{ADCD958A-5162-4582-8EEA-0E2259988EF3}"/>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AE17-059E-43C9-B125-436A13C46196}">
  <dimension ref="A1:Q147"/>
  <sheetViews>
    <sheetView showGridLines="0" zoomScaleNormal="100" workbookViewId="0"/>
  </sheetViews>
  <sheetFormatPr defaultRowHeight="12.75" x14ac:dyDescent="0.2"/>
  <cols>
    <col min="2" max="2" width="88.1640625" customWidth="1"/>
    <col min="3" max="3" width="17.33203125" customWidth="1"/>
    <col min="4" max="7" width="13.6640625" customWidth="1"/>
    <col min="8" max="8" width="8" customWidth="1"/>
  </cols>
  <sheetData>
    <row r="1" spans="1:17" x14ac:dyDescent="0.2">
      <c r="A1" s="20"/>
      <c r="B1" s="20"/>
      <c r="C1" s="20"/>
      <c r="D1" s="20"/>
      <c r="E1" s="20"/>
      <c r="F1" s="20"/>
      <c r="G1" s="20"/>
      <c r="H1" s="20"/>
      <c r="I1" s="20"/>
      <c r="J1" s="20"/>
      <c r="K1" s="20"/>
      <c r="L1" s="20"/>
      <c r="M1" s="20"/>
      <c r="N1" s="20"/>
      <c r="O1" s="20"/>
      <c r="P1" s="20"/>
      <c r="Q1" s="20"/>
    </row>
    <row r="2" spans="1:17" ht="13.15" customHeight="1" x14ac:dyDescent="0.2">
      <c r="A2" s="20"/>
      <c r="B2" s="20"/>
      <c r="C2" s="20"/>
      <c r="D2" s="20"/>
      <c r="E2" s="20"/>
      <c r="F2" s="20"/>
      <c r="G2" s="20"/>
      <c r="H2" s="20"/>
      <c r="I2" s="20"/>
      <c r="J2" s="20"/>
      <c r="K2" s="20"/>
      <c r="L2" s="20"/>
      <c r="M2" s="20"/>
      <c r="N2" s="20"/>
      <c r="O2" s="20"/>
      <c r="P2" s="20"/>
      <c r="Q2" s="20"/>
    </row>
    <row r="3" spans="1:17" ht="13.15" customHeight="1" x14ac:dyDescent="0.2">
      <c r="A3" s="20"/>
      <c r="B3" s="20"/>
      <c r="C3" s="20"/>
      <c r="D3" s="20"/>
      <c r="E3" s="20"/>
      <c r="F3" s="20"/>
      <c r="G3" s="327" t="s">
        <v>97</v>
      </c>
      <c r="H3" s="20"/>
      <c r="I3" s="20"/>
      <c r="J3" s="20"/>
      <c r="K3" s="20"/>
      <c r="L3" s="20"/>
      <c r="M3" s="20"/>
      <c r="N3" s="20"/>
      <c r="O3" s="20"/>
      <c r="P3" s="20"/>
      <c r="Q3" s="20"/>
    </row>
    <row r="4" spans="1:17" x14ac:dyDescent="0.2">
      <c r="A4" s="20"/>
      <c r="B4" s="20"/>
      <c r="C4" s="20"/>
      <c r="D4" s="20"/>
      <c r="E4" s="20"/>
      <c r="F4" s="20"/>
      <c r="G4" s="327"/>
      <c r="H4" s="20"/>
      <c r="I4" s="20"/>
      <c r="J4" s="20"/>
      <c r="K4" s="20"/>
      <c r="L4" s="20"/>
      <c r="M4" s="20"/>
      <c r="N4" s="20"/>
      <c r="O4" s="20"/>
      <c r="P4" s="20"/>
      <c r="Q4" s="20"/>
    </row>
    <row r="5" spans="1:17" x14ac:dyDescent="0.2">
      <c r="A5" s="20"/>
      <c r="B5" s="20"/>
      <c r="C5" s="20"/>
      <c r="D5" s="20"/>
      <c r="E5" s="20"/>
      <c r="F5" s="20"/>
      <c r="G5" s="20"/>
      <c r="H5" s="20"/>
      <c r="I5" s="20"/>
      <c r="J5" s="20"/>
      <c r="K5" s="20"/>
      <c r="L5" s="20"/>
      <c r="M5" s="20"/>
      <c r="N5" s="20"/>
      <c r="O5" s="20"/>
      <c r="P5" s="20"/>
      <c r="Q5" s="20"/>
    </row>
    <row r="6" spans="1:17" ht="23.25" x14ac:dyDescent="0.2">
      <c r="A6" s="20"/>
      <c r="B6" s="30" t="s">
        <v>227</v>
      </c>
      <c r="C6" s="30"/>
      <c r="D6" s="20"/>
      <c r="E6" s="20"/>
      <c r="F6" s="20"/>
      <c r="G6" s="20"/>
      <c r="H6" s="20"/>
      <c r="I6" s="20"/>
      <c r="J6" s="20"/>
      <c r="K6" s="20"/>
      <c r="L6" s="20"/>
      <c r="M6" s="20"/>
      <c r="N6" s="20"/>
      <c r="O6" s="20"/>
      <c r="P6" s="20"/>
      <c r="Q6" s="20"/>
    </row>
    <row r="7" spans="1:17" x14ac:dyDescent="0.2">
      <c r="A7" s="20"/>
      <c r="B7" s="20"/>
      <c r="C7" s="20"/>
      <c r="D7" s="20"/>
      <c r="E7" s="20"/>
      <c r="F7" s="20"/>
      <c r="G7" s="20"/>
      <c r="H7" s="20"/>
      <c r="I7" s="20"/>
      <c r="J7" s="20"/>
      <c r="K7" s="20"/>
      <c r="L7" s="20"/>
      <c r="M7" s="20"/>
      <c r="N7" s="20"/>
      <c r="O7" s="20"/>
      <c r="P7" s="20"/>
      <c r="Q7" s="20"/>
    </row>
    <row r="8" spans="1:17" ht="21" x14ac:dyDescent="0.3">
      <c r="A8" s="20"/>
      <c r="B8" s="153" t="s">
        <v>351</v>
      </c>
      <c r="C8" s="154">
        <v>2023</v>
      </c>
      <c r="D8" s="155">
        <v>2022</v>
      </c>
      <c r="E8" s="155">
        <v>2021</v>
      </c>
      <c r="F8" s="155">
        <v>2020</v>
      </c>
      <c r="G8" s="155">
        <v>2019</v>
      </c>
      <c r="H8" s="20"/>
      <c r="I8" s="20"/>
      <c r="J8" s="20"/>
      <c r="K8" s="20"/>
      <c r="L8" s="20"/>
      <c r="M8" s="20"/>
      <c r="N8" s="20"/>
      <c r="O8" s="20"/>
      <c r="P8" s="20"/>
      <c r="Q8" s="20"/>
    </row>
    <row r="9" spans="1:17" ht="15" customHeight="1" x14ac:dyDescent="0.25">
      <c r="A9" s="20"/>
      <c r="B9" s="61" t="s">
        <v>228</v>
      </c>
      <c r="C9" s="156">
        <v>7</v>
      </c>
      <c r="D9" s="156">
        <v>5</v>
      </c>
      <c r="E9" s="156">
        <v>4</v>
      </c>
      <c r="F9" s="156">
        <v>5</v>
      </c>
      <c r="G9" s="156">
        <v>12</v>
      </c>
      <c r="H9" s="20"/>
      <c r="I9" s="332"/>
      <c r="J9" s="332"/>
      <c r="K9" s="332"/>
      <c r="L9" s="332"/>
      <c r="M9" s="332"/>
      <c r="N9" s="332"/>
      <c r="O9" s="332"/>
      <c r="P9" s="332"/>
      <c r="Q9" s="332"/>
    </row>
    <row r="10" spans="1:17" ht="15" customHeight="1" x14ac:dyDescent="0.25">
      <c r="A10" s="20"/>
      <c r="B10" s="61" t="s">
        <v>229</v>
      </c>
      <c r="C10" s="157">
        <v>0.22231758941037802</v>
      </c>
      <c r="D10" s="157">
        <v>0.16013412834590252</v>
      </c>
      <c r="E10" s="157">
        <v>0.12179391784010667</v>
      </c>
      <c r="F10" s="157">
        <v>0.13025441210363073</v>
      </c>
      <c r="G10" s="157">
        <v>0.38603477337394343</v>
      </c>
      <c r="H10" s="20"/>
      <c r="I10" s="332"/>
      <c r="J10" s="332"/>
      <c r="K10" s="332"/>
      <c r="L10" s="332"/>
      <c r="M10" s="332"/>
      <c r="N10" s="332"/>
      <c r="O10" s="332"/>
      <c r="P10" s="332"/>
      <c r="Q10" s="332"/>
    </row>
    <row r="11" spans="1:17" ht="18" customHeight="1" x14ac:dyDescent="0.25">
      <c r="A11" s="20"/>
      <c r="B11" s="61" t="s">
        <v>230</v>
      </c>
      <c r="C11" s="156">
        <v>0</v>
      </c>
      <c r="D11" s="156">
        <v>0</v>
      </c>
      <c r="E11" s="156">
        <v>0</v>
      </c>
      <c r="F11" s="156">
        <v>1</v>
      </c>
      <c r="G11" s="156">
        <v>0</v>
      </c>
      <c r="H11" s="20"/>
      <c r="I11" s="332"/>
      <c r="J11" s="332"/>
      <c r="K11" s="332"/>
      <c r="L11" s="332"/>
      <c r="M11" s="332"/>
      <c r="N11" s="332"/>
      <c r="O11" s="332"/>
      <c r="P11" s="332"/>
      <c r="Q11" s="332"/>
    </row>
    <row r="12" spans="1:17" ht="15" customHeight="1" x14ac:dyDescent="0.25">
      <c r="A12" s="20"/>
      <c r="B12" s="61" t="s">
        <v>231</v>
      </c>
      <c r="C12" s="157">
        <v>0.44463517882075609</v>
      </c>
      <c r="D12" s="157">
        <v>0.41634873369934661</v>
      </c>
      <c r="E12" s="157">
        <v>0.24358783568021333</v>
      </c>
      <c r="F12" s="157">
        <v>0.3581996332849845</v>
      </c>
      <c r="G12" s="157">
        <v>0.50481470364284908</v>
      </c>
      <c r="H12" s="20"/>
      <c r="I12" s="332"/>
      <c r="J12" s="332"/>
      <c r="K12" s="332"/>
      <c r="L12" s="332"/>
      <c r="M12" s="332"/>
      <c r="N12" s="332"/>
      <c r="O12" s="332"/>
      <c r="P12" s="332"/>
      <c r="Q12" s="332"/>
    </row>
    <row r="13" spans="1:17" ht="15" customHeight="1" x14ac:dyDescent="0.25">
      <c r="A13" s="20"/>
      <c r="B13" s="61" t="s">
        <v>232</v>
      </c>
      <c r="C13" s="157">
        <v>5.3673818014791266</v>
      </c>
      <c r="D13" s="157">
        <v>0.9608047700754152</v>
      </c>
      <c r="E13" s="157">
        <v>1.6145479138770245</v>
      </c>
      <c r="F13" s="157" t="s">
        <v>7</v>
      </c>
      <c r="G13" s="157" t="s">
        <v>7</v>
      </c>
      <c r="H13" s="20"/>
      <c r="I13" s="332"/>
      <c r="J13" s="332"/>
      <c r="K13" s="332"/>
      <c r="L13" s="332"/>
      <c r="M13" s="332"/>
      <c r="N13" s="332"/>
      <c r="O13" s="332"/>
      <c r="P13" s="332"/>
      <c r="Q13" s="332"/>
    </row>
    <row r="14" spans="1:17" ht="20.25" customHeight="1" x14ac:dyDescent="0.25">
      <c r="A14" s="20"/>
      <c r="B14" s="61" t="s">
        <v>352</v>
      </c>
      <c r="C14" s="156">
        <v>0</v>
      </c>
      <c r="D14" s="156">
        <v>0</v>
      </c>
      <c r="E14" s="157" t="s">
        <v>7</v>
      </c>
      <c r="F14" s="157" t="s">
        <v>7</v>
      </c>
      <c r="G14" s="157" t="s">
        <v>7</v>
      </c>
      <c r="H14" s="20"/>
      <c r="I14" s="332"/>
      <c r="J14" s="332"/>
      <c r="K14" s="332"/>
      <c r="L14" s="332"/>
      <c r="M14" s="332"/>
      <c r="N14" s="332"/>
      <c r="O14" s="332"/>
      <c r="P14" s="332"/>
      <c r="Q14" s="332"/>
    </row>
    <row r="15" spans="1:17" ht="15.75" customHeight="1" x14ac:dyDescent="0.2">
      <c r="A15" s="20"/>
      <c r="B15" s="20"/>
      <c r="C15" s="65"/>
      <c r="D15" s="65"/>
      <c r="E15" s="65"/>
      <c r="F15" s="65"/>
      <c r="G15" s="65"/>
      <c r="H15" s="20"/>
      <c r="I15" s="158"/>
      <c r="J15" s="158"/>
      <c r="K15" s="158"/>
      <c r="L15" s="158"/>
      <c r="M15" s="158"/>
      <c r="N15" s="158"/>
      <c r="O15" s="158"/>
      <c r="P15" s="158"/>
      <c r="Q15" s="158"/>
    </row>
    <row r="16" spans="1:17" ht="17.649999999999999" customHeight="1" x14ac:dyDescent="0.3">
      <c r="A16" s="20"/>
      <c r="B16" s="153" t="s">
        <v>233</v>
      </c>
      <c r="C16" s="154">
        <v>2023</v>
      </c>
      <c r="D16" s="155">
        <v>2022</v>
      </c>
      <c r="E16" s="155">
        <v>2021</v>
      </c>
      <c r="F16" s="155">
        <v>2020</v>
      </c>
      <c r="G16" s="155">
        <v>2019</v>
      </c>
      <c r="H16" s="20"/>
      <c r="I16" s="147"/>
      <c r="J16" s="20"/>
      <c r="K16" s="20"/>
      <c r="L16" s="20"/>
      <c r="M16" s="20"/>
      <c r="N16" s="20"/>
      <c r="O16" s="20"/>
      <c r="P16" s="20"/>
      <c r="Q16" s="20"/>
    </row>
    <row r="17" spans="1:17" ht="15" customHeight="1" x14ac:dyDescent="0.25">
      <c r="A17" s="20"/>
      <c r="B17" s="61" t="s">
        <v>228</v>
      </c>
      <c r="C17" s="156">
        <v>4</v>
      </c>
      <c r="D17" s="159">
        <v>4</v>
      </c>
      <c r="E17" s="159">
        <v>3</v>
      </c>
      <c r="F17" s="159">
        <v>2</v>
      </c>
      <c r="G17" s="159">
        <v>6</v>
      </c>
      <c r="H17" s="20"/>
      <c r="I17" s="20"/>
      <c r="J17" s="20"/>
      <c r="K17" s="20"/>
      <c r="L17" s="20"/>
      <c r="M17" s="20"/>
      <c r="N17" s="20"/>
      <c r="O17" s="20"/>
      <c r="P17" s="20"/>
      <c r="Q17" s="20"/>
    </row>
    <row r="18" spans="1:17" ht="15" customHeight="1" x14ac:dyDescent="0.25">
      <c r="A18" s="20"/>
      <c r="B18" s="61" t="s">
        <v>229</v>
      </c>
      <c r="C18" s="157">
        <v>0.20372903071202406</v>
      </c>
      <c r="D18" s="157">
        <v>0.20110679122550959</v>
      </c>
      <c r="E18" s="157">
        <v>0.14240211723467905</v>
      </c>
      <c r="F18" s="157">
        <v>0.1047456454943857</v>
      </c>
      <c r="G18" s="157">
        <v>0.3029326875616255</v>
      </c>
      <c r="H18" s="20"/>
      <c r="I18" s="20"/>
      <c r="J18" s="20"/>
      <c r="K18" s="20"/>
      <c r="L18" s="20"/>
      <c r="M18" s="20"/>
      <c r="N18" s="20"/>
      <c r="O18" s="20"/>
      <c r="P18" s="20"/>
      <c r="Q18" s="20"/>
    </row>
    <row r="19" spans="1:17" ht="15" customHeight="1" x14ac:dyDescent="0.25">
      <c r="A19" s="20"/>
      <c r="B19" s="61" t="s">
        <v>230</v>
      </c>
      <c r="C19" s="156">
        <v>0</v>
      </c>
      <c r="D19" s="159">
        <v>0</v>
      </c>
      <c r="E19" s="159">
        <v>0</v>
      </c>
      <c r="F19" s="159">
        <v>1</v>
      </c>
      <c r="G19" s="159">
        <v>0</v>
      </c>
      <c r="H19" s="20"/>
      <c r="I19" s="20"/>
      <c r="J19" s="20"/>
      <c r="K19" s="20"/>
      <c r="L19" s="20"/>
      <c r="M19" s="20"/>
      <c r="N19" s="20"/>
      <c r="O19" s="20"/>
      <c r="P19" s="20"/>
      <c r="Q19" s="20"/>
    </row>
    <row r="20" spans="1:17" ht="15" customHeight="1" x14ac:dyDescent="0.25">
      <c r="A20" s="20"/>
      <c r="B20" s="61" t="s">
        <v>231</v>
      </c>
      <c r="C20" s="157">
        <v>0.40745806142404811</v>
      </c>
      <c r="D20" s="157">
        <v>0.45249028025739657</v>
      </c>
      <c r="E20" s="157">
        <v>0.18986948964623873</v>
      </c>
      <c r="F20" s="157">
        <v>0.31423693648315709</v>
      </c>
      <c r="G20" s="157">
        <v>0.45439903134243825</v>
      </c>
      <c r="H20" s="20"/>
      <c r="I20" s="20"/>
      <c r="J20" s="20"/>
      <c r="K20" s="20"/>
      <c r="L20" s="20"/>
      <c r="M20" s="20"/>
      <c r="N20" s="20"/>
      <c r="O20" s="20"/>
      <c r="P20" s="20"/>
      <c r="Q20" s="20"/>
    </row>
    <row r="21" spans="1:17" ht="15" customHeight="1" x14ac:dyDescent="0.25">
      <c r="A21" s="20"/>
      <c r="B21" s="61" t="s">
        <v>353</v>
      </c>
      <c r="C21" s="157">
        <v>5.9590741483267031</v>
      </c>
      <c r="D21" s="157">
        <v>1.3574708407721898</v>
      </c>
      <c r="E21" s="157">
        <v>2.4023807593324986</v>
      </c>
      <c r="F21" s="157" t="s">
        <v>7</v>
      </c>
      <c r="G21" s="157" t="s">
        <v>7</v>
      </c>
      <c r="H21" s="20"/>
      <c r="I21" s="20"/>
      <c r="J21" s="20"/>
      <c r="K21" s="20"/>
      <c r="L21" s="20"/>
      <c r="M21" s="20"/>
      <c r="N21" s="20"/>
      <c r="O21" s="20"/>
      <c r="P21" s="20"/>
      <c r="Q21" s="20"/>
    </row>
    <row r="22" spans="1:17" x14ac:dyDescent="0.2">
      <c r="A22" s="20"/>
      <c r="B22" s="20"/>
      <c r="C22" s="65"/>
      <c r="D22" s="65"/>
      <c r="E22" s="65"/>
      <c r="F22" s="65"/>
      <c r="G22" s="65"/>
      <c r="H22" s="20"/>
      <c r="I22" s="20"/>
      <c r="J22" s="20"/>
      <c r="K22" s="20"/>
      <c r="L22" s="20"/>
      <c r="M22" s="20"/>
      <c r="N22" s="20"/>
      <c r="O22" s="20"/>
      <c r="P22" s="20"/>
      <c r="Q22" s="20"/>
    </row>
    <row r="23" spans="1:17" ht="18.75" x14ac:dyDescent="0.3">
      <c r="A23" s="20"/>
      <c r="B23" s="153" t="s">
        <v>234</v>
      </c>
      <c r="C23" s="154">
        <v>2023</v>
      </c>
      <c r="D23" s="155">
        <v>2022</v>
      </c>
      <c r="E23" s="155">
        <v>2021</v>
      </c>
      <c r="F23" s="155">
        <v>2020</v>
      </c>
      <c r="G23" s="155">
        <v>2019</v>
      </c>
      <c r="H23" s="20"/>
      <c r="I23" s="20"/>
      <c r="J23" s="20"/>
      <c r="K23" s="20"/>
      <c r="L23" s="20"/>
      <c r="M23" s="20"/>
      <c r="N23" s="20"/>
      <c r="O23" s="20"/>
      <c r="P23" s="20"/>
      <c r="Q23" s="20"/>
    </row>
    <row r="24" spans="1:17" ht="15.75" x14ac:dyDescent="0.25">
      <c r="A24" s="20"/>
      <c r="B24" s="61" t="s">
        <v>228</v>
      </c>
      <c r="C24" s="156">
        <v>3</v>
      </c>
      <c r="D24" s="159">
        <v>1</v>
      </c>
      <c r="E24" s="159">
        <v>1</v>
      </c>
      <c r="F24" s="159">
        <v>3</v>
      </c>
      <c r="G24" s="159">
        <v>6</v>
      </c>
      <c r="H24" s="20"/>
      <c r="I24" s="20"/>
      <c r="J24" s="20"/>
      <c r="K24" s="20"/>
      <c r="L24" s="20"/>
      <c r="M24" s="20"/>
      <c r="N24" s="20"/>
      <c r="O24" s="20"/>
      <c r="P24" s="20"/>
      <c r="Q24" s="20"/>
    </row>
    <row r="25" spans="1:17" ht="15.75" x14ac:dyDescent="0.25">
      <c r="A25" s="20"/>
      <c r="B25" s="61" t="s">
        <v>229</v>
      </c>
      <c r="C25" s="157">
        <v>0.25310976991056366</v>
      </c>
      <c r="D25" s="157">
        <v>8.8230921496978754E-2</v>
      </c>
      <c r="E25" s="157">
        <v>8.4923814845701925E-2</v>
      </c>
      <c r="F25" s="157">
        <v>0.17218727777079462</v>
      </c>
      <c r="G25" s="157">
        <v>0.50471029899218367</v>
      </c>
      <c r="H25" s="20"/>
      <c r="I25" s="20"/>
      <c r="J25" s="20"/>
      <c r="K25" s="20"/>
      <c r="L25" s="20"/>
      <c r="M25" s="20"/>
      <c r="N25" s="20"/>
      <c r="O25" s="20"/>
      <c r="P25" s="20"/>
      <c r="Q25" s="20"/>
    </row>
    <row r="26" spans="1:17" ht="15.75" x14ac:dyDescent="0.25">
      <c r="A26" s="20"/>
      <c r="B26" s="61" t="s">
        <v>230</v>
      </c>
      <c r="C26" s="156">
        <v>0</v>
      </c>
      <c r="D26" s="159">
        <v>0</v>
      </c>
      <c r="E26" s="159">
        <v>0</v>
      </c>
      <c r="F26" s="159">
        <v>0</v>
      </c>
      <c r="G26" s="159">
        <v>0</v>
      </c>
      <c r="H26" s="20"/>
      <c r="I26" s="20"/>
      <c r="J26" s="20"/>
      <c r="K26" s="20"/>
      <c r="L26" s="20"/>
      <c r="M26" s="20"/>
      <c r="N26" s="20"/>
      <c r="O26" s="20"/>
      <c r="P26" s="20"/>
      <c r="Q26" s="20"/>
    </row>
    <row r="27" spans="1:17" ht="15.75" x14ac:dyDescent="0.25">
      <c r="A27" s="20"/>
      <c r="B27" s="61" t="s">
        <v>231</v>
      </c>
      <c r="C27" s="157">
        <v>0.50621953982112733</v>
      </c>
      <c r="D27" s="157">
        <v>0.35292368598791501</v>
      </c>
      <c r="E27" s="157">
        <v>0.3396952593828077</v>
      </c>
      <c r="F27" s="157">
        <v>0.43046819442698658</v>
      </c>
      <c r="G27" s="157">
        <v>0.57681177027678132</v>
      </c>
      <c r="H27" s="20"/>
      <c r="I27" s="20"/>
      <c r="J27" s="20"/>
      <c r="K27" s="20"/>
      <c r="L27" s="20"/>
      <c r="M27" s="20"/>
      <c r="N27" s="20"/>
      <c r="O27" s="20"/>
      <c r="P27" s="20"/>
      <c r="Q27" s="20"/>
    </row>
    <row r="28" spans="1:17" ht="18" x14ac:dyDescent="0.25">
      <c r="A28" s="20"/>
      <c r="B28" s="61" t="s">
        <v>353</v>
      </c>
      <c r="C28" s="157">
        <v>4.3872360117831031</v>
      </c>
      <c r="D28" s="157">
        <v>0.26469276449093626</v>
      </c>
      <c r="E28" s="157">
        <v>0.16948147143813502</v>
      </c>
      <c r="F28" s="157" t="s">
        <v>7</v>
      </c>
      <c r="G28" s="157" t="s">
        <v>7</v>
      </c>
      <c r="H28" s="20"/>
      <c r="I28" s="20"/>
      <c r="J28" s="20"/>
      <c r="K28" s="20"/>
      <c r="L28" s="20"/>
      <c r="M28" s="20"/>
      <c r="N28" s="20"/>
      <c r="O28" s="20"/>
      <c r="P28" s="20"/>
      <c r="Q28" s="20"/>
    </row>
    <row r="29" spans="1:17" x14ac:dyDescent="0.2">
      <c r="A29" s="20"/>
      <c r="B29" s="20"/>
      <c r="C29" s="65"/>
      <c r="D29" s="65"/>
      <c r="E29" s="65"/>
      <c r="F29" s="65"/>
      <c r="G29" s="65"/>
      <c r="H29" s="20"/>
      <c r="I29" s="20"/>
      <c r="J29" s="20"/>
      <c r="K29" s="20"/>
      <c r="L29" s="20"/>
      <c r="M29" s="20"/>
      <c r="N29" s="20"/>
      <c r="O29" s="20"/>
      <c r="P29" s="20"/>
      <c r="Q29" s="20"/>
    </row>
    <row r="30" spans="1:17" ht="18.75" x14ac:dyDescent="0.3">
      <c r="A30" s="20"/>
      <c r="B30" s="153" t="s">
        <v>235</v>
      </c>
      <c r="C30" s="154">
        <v>2023</v>
      </c>
      <c r="D30" s="155">
        <v>2022</v>
      </c>
      <c r="E30" s="155">
        <v>2021</v>
      </c>
      <c r="F30" s="155">
        <v>2020</v>
      </c>
      <c r="G30" s="155">
        <v>2019</v>
      </c>
      <c r="H30" s="20"/>
      <c r="I30" s="20"/>
      <c r="J30" s="20"/>
      <c r="K30" s="20"/>
      <c r="L30" s="20"/>
      <c r="M30" s="20"/>
      <c r="N30" s="20"/>
      <c r="O30" s="20"/>
      <c r="P30" s="20"/>
      <c r="Q30" s="20"/>
    </row>
    <row r="31" spans="1:17" ht="15.75" x14ac:dyDescent="0.25">
      <c r="A31" s="20"/>
      <c r="B31" s="61" t="s">
        <v>228</v>
      </c>
      <c r="C31" s="68"/>
      <c r="D31" s="64"/>
      <c r="E31" s="64"/>
      <c r="F31" s="64"/>
      <c r="G31" s="64"/>
      <c r="H31" s="20"/>
      <c r="I31" s="20"/>
      <c r="J31" s="20"/>
      <c r="K31" s="20"/>
      <c r="L31" s="20"/>
      <c r="M31" s="20"/>
      <c r="N31" s="20"/>
      <c r="O31" s="20"/>
      <c r="P31" s="20"/>
      <c r="Q31" s="20"/>
    </row>
    <row r="32" spans="1:17" ht="18" x14ac:dyDescent="0.25">
      <c r="A32" s="20"/>
      <c r="B32" s="66" t="s">
        <v>354</v>
      </c>
      <c r="C32" s="160">
        <v>2</v>
      </c>
      <c r="D32" s="159">
        <v>0</v>
      </c>
      <c r="E32" s="159">
        <v>0</v>
      </c>
      <c r="F32" s="159">
        <v>1</v>
      </c>
      <c r="G32" s="159">
        <v>0</v>
      </c>
      <c r="H32" s="20"/>
      <c r="I32" s="20"/>
      <c r="J32" s="20"/>
      <c r="K32" s="20"/>
      <c r="L32" s="20"/>
      <c r="M32" s="20"/>
      <c r="N32" s="20"/>
      <c r="O32" s="20"/>
      <c r="P32" s="20"/>
      <c r="Q32" s="20"/>
    </row>
    <row r="33" spans="1:17" ht="15.75" x14ac:dyDescent="0.25">
      <c r="A33" s="20"/>
      <c r="B33" s="66" t="s">
        <v>3</v>
      </c>
      <c r="C33" s="160">
        <v>2</v>
      </c>
      <c r="D33" s="159">
        <v>4</v>
      </c>
      <c r="E33" s="159">
        <v>1</v>
      </c>
      <c r="F33" s="159">
        <v>0</v>
      </c>
      <c r="G33" s="159">
        <v>6</v>
      </c>
      <c r="H33" s="20"/>
      <c r="I33" s="20"/>
      <c r="J33" s="20"/>
      <c r="K33" s="20"/>
      <c r="L33" s="20"/>
      <c r="M33" s="20"/>
      <c r="N33" s="20"/>
      <c r="O33" s="20"/>
      <c r="P33" s="20"/>
      <c r="Q33" s="20"/>
    </row>
    <row r="34" spans="1:17" ht="15.75" x14ac:dyDescent="0.25">
      <c r="A34" s="20"/>
      <c r="B34" s="66" t="s">
        <v>5</v>
      </c>
      <c r="C34" s="160">
        <v>0</v>
      </c>
      <c r="D34" s="159">
        <v>0</v>
      </c>
      <c r="E34" s="159">
        <v>1</v>
      </c>
      <c r="F34" s="159">
        <v>1</v>
      </c>
      <c r="G34" s="159">
        <v>0</v>
      </c>
      <c r="H34" s="20"/>
      <c r="I34" s="20"/>
      <c r="J34" s="20"/>
      <c r="K34" s="20"/>
      <c r="L34" s="20"/>
      <c r="M34" s="20"/>
      <c r="N34" s="20"/>
      <c r="O34" s="20"/>
      <c r="P34" s="20"/>
      <c r="Q34" s="20"/>
    </row>
    <row r="35" spans="1:17" ht="18" x14ac:dyDescent="0.25">
      <c r="A35" s="20"/>
      <c r="B35" s="66" t="s">
        <v>355</v>
      </c>
      <c r="C35" s="160">
        <v>0</v>
      </c>
      <c r="D35" s="159">
        <v>0</v>
      </c>
      <c r="E35" s="159">
        <v>1</v>
      </c>
      <c r="F35" s="159">
        <v>0</v>
      </c>
      <c r="G35" s="159">
        <v>0</v>
      </c>
      <c r="H35" s="20"/>
      <c r="I35" s="20"/>
      <c r="J35" s="20"/>
      <c r="K35" s="20"/>
      <c r="L35" s="20"/>
      <c r="M35" s="20"/>
      <c r="N35" s="20"/>
      <c r="O35" s="20"/>
      <c r="P35" s="20"/>
      <c r="Q35" s="20"/>
    </row>
    <row r="36" spans="1:17" ht="15.75" x14ac:dyDescent="0.25">
      <c r="A36" s="20"/>
      <c r="B36" s="66" t="s">
        <v>18</v>
      </c>
      <c r="C36" s="160">
        <v>0</v>
      </c>
      <c r="D36" s="159">
        <v>0</v>
      </c>
      <c r="E36" s="159">
        <v>0</v>
      </c>
      <c r="F36" s="159">
        <v>0</v>
      </c>
      <c r="G36" s="159">
        <v>0</v>
      </c>
      <c r="H36" s="20"/>
      <c r="I36" s="20"/>
      <c r="J36" s="20"/>
      <c r="K36" s="20"/>
      <c r="L36" s="20"/>
      <c r="M36" s="20"/>
      <c r="N36" s="20"/>
      <c r="O36" s="20"/>
      <c r="P36" s="20"/>
      <c r="Q36" s="20"/>
    </row>
    <row r="37" spans="1:17" ht="15.75" x14ac:dyDescent="0.25">
      <c r="A37" s="20"/>
      <c r="B37" s="61" t="s">
        <v>229</v>
      </c>
      <c r="C37" s="68"/>
      <c r="D37" s="64"/>
      <c r="E37" s="64"/>
      <c r="F37" s="64"/>
      <c r="G37" s="64"/>
      <c r="H37" s="20"/>
      <c r="I37" s="20"/>
      <c r="J37" s="20"/>
      <c r="K37" s="20"/>
      <c r="L37" s="20"/>
      <c r="M37" s="20"/>
      <c r="N37" s="20"/>
      <c r="O37" s="20"/>
      <c r="P37" s="20"/>
      <c r="Q37" s="20"/>
    </row>
    <row r="38" spans="1:17" ht="15.75" x14ac:dyDescent="0.25">
      <c r="A38" s="20"/>
      <c r="B38" s="66" t="s">
        <v>1</v>
      </c>
      <c r="C38" s="161">
        <v>0.29331125677274023</v>
      </c>
      <c r="D38" s="64">
        <v>0</v>
      </c>
      <c r="E38" s="64">
        <v>0</v>
      </c>
      <c r="F38" s="64">
        <v>0.15</v>
      </c>
      <c r="G38" s="64">
        <v>0</v>
      </c>
      <c r="H38" s="20"/>
      <c r="I38" s="20"/>
      <c r="J38" s="20"/>
      <c r="K38" s="20"/>
      <c r="L38" s="20"/>
      <c r="M38" s="20"/>
      <c r="N38" s="20"/>
      <c r="O38" s="20"/>
      <c r="P38" s="20"/>
      <c r="Q38" s="20"/>
    </row>
    <row r="39" spans="1:17" ht="15.75" x14ac:dyDescent="0.25">
      <c r="A39" s="20"/>
      <c r="B39" s="66" t="s">
        <v>3</v>
      </c>
      <c r="C39" s="161">
        <v>0.26208352470890711</v>
      </c>
      <c r="D39" s="64">
        <v>0.48869585402654842</v>
      </c>
      <c r="E39" s="64">
        <v>0.11</v>
      </c>
      <c r="F39" s="64">
        <v>0</v>
      </c>
      <c r="G39" s="64">
        <v>0.7</v>
      </c>
      <c r="H39" s="20"/>
      <c r="I39" s="20"/>
      <c r="J39" s="20"/>
      <c r="K39" s="20"/>
      <c r="L39" s="20"/>
      <c r="M39" s="20"/>
      <c r="N39" s="20"/>
      <c r="O39" s="20"/>
      <c r="P39" s="20"/>
      <c r="Q39" s="20"/>
    </row>
    <row r="40" spans="1:17" ht="15.75" x14ac:dyDescent="0.25">
      <c r="A40" s="20"/>
      <c r="B40" s="66" t="s">
        <v>5</v>
      </c>
      <c r="C40" s="161">
        <v>0</v>
      </c>
      <c r="D40" s="64">
        <v>0</v>
      </c>
      <c r="E40" s="64">
        <v>0.39</v>
      </c>
      <c r="F40" s="64">
        <v>0.42</v>
      </c>
      <c r="G40" s="64">
        <v>0</v>
      </c>
      <c r="H40" s="20"/>
      <c r="I40" s="20"/>
      <c r="J40" s="20"/>
      <c r="K40" s="20"/>
      <c r="L40" s="20"/>
      <c r="M40" s="20"/>
      <c r="N40" s="20"/>
      <c r="O40" s="20"/>
      <c r="P40" s="20"/>
      <c r="Q40" s="20"/>
    </row>
    <row r="41" spans="1:17" ht="15.75" x14ac:dyDescent="0.25">
      <c r="A41" s="20"/>
      <c r="B41" s="66" t="s">
        <v>19</v>
      </c>
      <c r="C41" s="161">
        <v>0</v>
      </c>
      <c r="D41" s="64">
        <v>0</v>
      </c>
      <c r="E41" s="64">
        <v>0.46</v>
      </c>
      <c r="F41" s="64">
        <v>0</v>
      </c>
      <c r="G41" s="64">
        <v>0</v>
      </c>
      <c r="H41" s="20"/>
      <c r="I41" s="20"/>
      <c r="J41" s="20"/>
      <c r="K41" s="20"/>
      <c r="L41" s="20"/>
      <c r="M41" s="20"/>
      <c r="N41" s="20"/>
      <c r="O41" s="20"/>
      <c r="P41" s="20"/>
      <c r="Q41" s="20"/>
    </row>
    <row r="42" spans="1:17" ht="15.75" x14ac:dyDescent="0.25">
      <c r="A42" s="20"/>
      <c r="B42" s="66" t="s">
        <v>18</v>
      </c>
      <c r="C42" s="161">
        <v>0</v>
      </c>
      <c r="D42" s="64">
        <v>0</v>
      </c>
      <c r="E42" s="64">
        <v>0</v>
      </c>
      <c r="F42" s="64">
        <v>0</v>
      </c>
      <c r="G42" s="64">
        <v>0</v>
      </c>
      <c r="H42" s="20"/>
      <c r="I42" s="20"/>
      <c r="J42" s="20"/>
      <c r="K42" s="20"/>
      <c r="L42" s="20"/>
      <c r="M42" s="20"/>
      <c r="N42" s="20"/>
      <c r="O42" s="20"/>
      <c r="P42" s="20"/>
      <c r="Q42" s="20"/>
    </row>
    <row r="43" spans="1:17" ht="15.75" x14ac:dyDescent="0.25">
      <c r="A43" s="20"/>
      <c r="B43" s="61" t="s">
        <v>236</v>
      </c>
      <c r="C43" s="68"/>
      <c r="D43" s="64"/>
      <c r="E43" s="64"/>
      <c r="F43" s="64"/>
      <c r="G43" s="64"/>
      <c r="H43" s="20"/>
      <c r="I43" s="20"/>
      <c r="J43" s="20"/>
      <c r="K43" s="20"/>
      <c r="L43" s="20"/>
      <c r="M43" s="20"/>
      <c r="N43" s="20"/>
      <c r="O43" s="20"/>
      <c r="P43" s="20"/>
      <c r="Q43" s="20"/>
    </row>
    <row r="44" spans="1:17" ht="15.75" x14ac:dyDescent="0.25">
      <c r="A44" s="20"/>
      <c r="B44" s="66" t="s">
        <v>1</v>
      </c>
      <c r="C44" s="160">
        <v>0</v>
      </c>
      <c r="D44" s="159">
        <v>0</v>
      </c>
      <c r="E44" s="159">
        <v>0</v>
      </c>
      <c r="F44" s="159" t="s">
        <v>7</v>
      </c>
      <c r="G44" s="159" t="s">
        <v>7</v>
      </c>
      <c r="H44" s="20"/>
      <c r="I44" s="20"/>
      <c r="J44" s="20"/>
      <c r="K44" s="20"/>
      <c r="L44" s="20"/>
      <c r="M44" s="20"/>
      <c r="N44" s="20"/>
      <c r="O44" s="20"/>
      <c r="P44" s="20"/>
      <c r="Q44" s="20"/>
    </row>
    <row r="45" spans="1:17" ht="15.75" x14ac:dyDescent="0.25">
      <c r="A45" s="20"/>
      <c r="B45" s="66" t="s">
        <v>3</v>
      </c>
      <c r="C45" s="160">
        <v>1</v>
      </c>
      <c r="D45" s="159">
        <v>3</v>
      </c>
      <c r="E45" s="159">
        <v>1</v>
      </c>
      <c r="F45" s="159">
        <v>1</v>
      </c>
      <c r="G45" s="159">
        <v>1</v>
      </c>
      <c r="H45" s="20"/>
      <c r="I45" s="20"/>
      <c r="J45" s="20"/>
      <c r="K45" s="20"/>
      <c r="L45" s="20"/>
      <c r="M45" s="20"/>
      <c r="N45" s="20"/>
      <c r="O45" s="20"/>
      <c r="P45" s="20"/>
      <c r="Q45" s="20"/>
    </row>
    <row r="46" spans="1:17" ht="15.75" x14ac:dyDescent="0.25">
      <c r="A46" s="20"/>
      <c r="B46" s="66" t="s">
        <v>5</v>
      </c>
      <c r="C46" s="160">
        <v>0</v>
      </c>
      <c r="D46" s="159">
        <v>0</v>
      </c>
      <c r="E46" s="159">
        <v>0</v>
      </c>
      <c r="F46" s="159" t="s">
        <v>7</v>
      </c>
      <c r="G46" s="159" t="s">
        <v>7</v>
      </c>
      <c r="H46" s="20"/>
      <c r="I46" s="20"/>
      <c r="J46" s="20"/>
      <c r="K46" s="20"/>
      <c r="L46" s="20"/>
      <c r="M46" s="20"/>
      <c r="N46" s="20"/>
      <c r="O46" s="20"/>
      <c r="P46" s="20"/>
      <c r="Q46" s="20"/>
    </row>
    <row r="47" spans="1:17" ht="15.75" x14ac:dyDescent="0.25">
      <c r="A47" s="20"/>
      <c r="B47" s="66" t="s">
        <v>19</v>
      </c>
      <c r="C47" s="160">
        <v>0</v>
      </c>
      <c r="D47" s="159">
        <v>0</v>
      </c>
      <c r="E47" s="159">
        <v>0</v>
      </c>
      <c r="F47" s="159">
        <v>0</v>
      </c>
      <c r="G47" s="159">
        <v>0</v>
      </c>
      <c r="H47" s="20"/>
      <c r="I47" s="20"/>
      <c r="J47" s="20"/>
      <c r="K47" s="20"/>
      <c r="L47" s="20"/>
      <c r="M47" s="20"/>
      <c r="N47" s="20"/>
      <c r="O47" s="20"/>
      <c r="P47" s="20"/>
      <c r="Q47" s="20"/>
    </row>
    <row r="48" spans="1:17" ht="15.75" x14ac:dyDescent="0.25">
      <c r="A48" s="20"/>
      <c r="B48" s="66" t="s">
        <v>18</v>
      </c>
      <c r="C48" s="160">
        <v>0</v>
      </c>
      <c r="D48" s="159">
        <v>0</v>
      </c>
      <c r="E48" s="159">
        <v>0</v>
      </c>
      <c r="F48" s="159">
        <v>0</v>
      </c>
      <c r="G48" s="159">
        <v>0</v>
      </c>
      <c r="H48" s="20"/>
      <c r="I48" s="20"/>
      <c r="J48" s="20"/>
      <c r="K48" s="20"/>
      <c r="L48" s="20"/>
      <c r="M48" s="20"/>
      <c r="N48" s="20"/>
      <c r="O48" s="20"/>
      <c r="P48" s="20"/>
      <c r="Q48" s="20"/>
    </row>
    <row r="49" spans="1:17" ht="15.75" x14ac:dyDescent="0.25">
      <c r="A49" s="20"/>
      <c r="B49" s="61" t="s">
        <v>237</v>
      </c>
      <c r="C49" s="68"/>
      <c r="D49" s="64"/>
      <c r="E49" s="64"/>
      <c r="F49" s="64"/>
      <c r="G49" s="64"/>
      <c r="H49" s="20"/>
      <c r="I49" s="20"/>
      <c r="J49" s="20"/>
      <c r="K49" s="20"/>
      <c r="L49" s="20"/>
      <c r="M49" s="20"/>
      <c r="N49" s="20"/>
      <c r="O49" s="20"/>
      <c r="P49" s="20"/>
      <c r="Q49" s="20"/>
    </row>
    <row r="50" spans="1:17" ht="15.75" x14ac:dyDescent="0.25">
      <c r="A50" s="20"/>
      <c r="B50" s="66" t="s">
        <v>1</v>
      </c>
      <c r="C50" s="161">
        <v>0</v>
      </c>
      <c r="D50" s="64">
        <v>0</v>
      </c>
      <c r="E50" s="64">
        <v>0</v>
      </c>
      <c r="F50" s="64" t="s">
        <v>7</v>
      </c>
      <c r="G50" s="64" t="s">
        <v>7</v>
      </c>
      <c r="H50" s="20"/>
      <c r="I50" s="20"/>
      <c r="J50" s="20"/>
      <c r="K50" s="20"/>
      <c r="L50" s="20"/>
      <c r="M50" s="20"/>
      <c r="N50" s="20"/>
      <c r="O50" s="20"/>
      <c r="P50" s="20"/>
      <c r="Q50" s="20"/>
    </row>
    <row r="51" spans="1:17" ht="15.75" x14ac:dyDescent="0.25">
      <c r="A51" s="20"/>
      <c r="B51" s="66" t="s">
        <v>3</v>
      </c>
      <c r="C51" s="161">
        <v>0.13104176235445356</v>
      </c>
      <c r="D51" s="64">
        <v>0.3665218905199113</v>
      </c>
      <c r="E51" s="64">
        <v>0.10820607847645841</v>
      </c>
      <c r="F51" s="64">
        <v>0.12</v>
      </c>
      <c r="G51" s="64">
        <v>0.12</v>
      </c>
      <c r="H51" s="20"/>
      <c r="I51" s="20"/>
      <c r="J51" s="20"/>
      <c r="K51" s="20"/>
      <c r="L51" s="20"/>
      <c r="M51" s="20"/>
      <c r="N51" s="20"/>
      <c r="O51" s="20"/>
      <c r="P51" s="20"/>
      <c r="Q51" s="20"/>
    </row>
    <row r="52" spans="1:17" ht="15.75" x14ac:dyDescent="0.25">
      <c r="A52" s="20"/>
      <c r="B52" s="66" t="s">
        <v>5</v>
      </c>
      <c r="C52" s="161">
        <v>0</v>
      </c>
      <c r="D52" s="64">
        <v>0</v>
      </c>
      <c r="E52" s="64">
        <v>0</v>
      </c>
      <c r="F52" s="64" t="s">
        <v>7</v>
      </c>
      <c r="G52" s="64" t="s">
        <v>7</v>
      </c>
      <c r="H52" s="20"/>
      <c r="I52" s="20"/>
      <c r="J52" s="20"/>
      <c r="K52" s="20"/>
      <c r="L52" s="20"/>
      <c r="M52" s="20"/>
      <c r="N52" s="20"/>
      <c r="O52" s="20"/>
      <c r="P52" s="20"/>
      <c r="Q52" s="20"/>
    </row>
    <row r="53" spans="1:17" ht="15.75" x14ac:dyDescent="0.25">
      <c r="A53" s="20"/>
      <c r="B53" s="66" t="s">
        <v>19</v>
      </c>
      <c r="C53" s="161">
        <v>0</v>
      </c>
      <c r="D53" s="64">
        <v>0</v>
      </c>
      <c r="E53" s="64">
        <v>0</v>
      </c>
      <c r="F53" s="64">
        <v>0</v>
      </c>
      <c r="G53" s="64">
        <v>0</v>
      </c>
      <c r="H53" s="20"/>
      <c r="I53" s="20"/>
      <c r="J53" s="20"/>
      <c r="K53" s="20"/>
      <c r="L53" s="20"/>
      <c r="M53" s="20"/>
      <c r="N53" s="20"/>
      <c r="O53" s="20"/>
      <c r="P53" s="20"/>
      <c r="Q53" s="20"/>
    </row>
    <row r="54" spans="1:17" ht="15.75" x14ac:dyDescent="0.25">
      <c r="A54" s="20"/>
      <c r="B54" s="66" t="s">
        <v>18</v>
      </c>
      <c r="C54" s="161">
        <v>0</v>
      </c>
      <c r="D54" s="64">
        <v>0</v>
      </c>
      <c r="E54" s="64">
        <v>0</v>
      </c>
      <c r="F54" s="64">
        <v>0</v>
      </c>
      <c r="G54" s="64">
        <v>0</v>
      </c>
      <c r="H54" s="20"/>
      <c r="I54" s="20"/>
      <c r="J54" s="20"/>
      <c r="K54" s="20"/>
      <c r="L54" s="20"/>
      <c r="M54" s="20"/>
      <c r="N54" s="20"/>
      <c r="O54" s="20"/>
      <c r="P54" s="20"/>
      <c r="Q54" s="20"/>
    </row>
    <row r="55" spans="1:17" ht="15.75" x14ac:dyDescent="0.25">
      <c r="A55" s="20"/>
      <c r="B55" s="61" t="s">
        <v>238</v>
      </c>
      <c r="C55" s="68"/>
      <c r="D55" s="64"/>
      <c r="E55" s="64"/>
      <c r="F55" s="64"/>
      <c r="G55" s="64"/>
      <c r="H55" s="20"/>
      <c r="I55" s="20"/>
      <c r="J55" s="20"/>
      <c r="K55" s="20"/>
      <c r="L55" s="20"/>
      <c r="M55" s="20"/>
      <c r="N55" s="20"/>
      <c r="O55" s="20"/>
      <c r="P55" s="20"/>
      <c r="Q55" s="20"/>
    </row>
    <row r="56" spans="1:17" ht="15.75" x14ac:dyDescent="0.25">
      <c r="A56" s="20"/>
      <c r="B56" s="66" t="s">
        <v>1</v>
      </c>
      <c r="C56" s="160">
        <v>0</v>
      </c>
      <c r="D56" s="159">
        <v>1</v>
      </c>
      <c r="E56" s="159">
        <v>0</v>
      </c>
      <c r="F56" s="159">
        <v>0</v>
      </c>
      <c r="G56" s="159">
        <v>1</v>
      </c>
      <c r="H56" s="20"/>
      <c r="I56" s="20"/>
      <c r="J56" s="20"/>
      <c r="K56" s="20"/>
      <c r="L56" s="20"/>
      <c r="M56" s="20"/>
      <c r="N56" s="20"/>
      <c r="O56" s="20"/>
      <c r="P56" s="20"/>
      <c r="Q56" s="20"/>
    </row>
    <row r="57" spans="1:17" ht="15.75" x14ac:dyDescent="0.25">
      <c r="A57" s="20"/>
      <c r="B57" s="66" t="s">
        <v>3</v>
      </c>
      <c r="C57" s="160">
        <v>3</v>
      </c>
      <c r="D57" s="159">
        <v>0</v>
      </c>
      <c r="E57" s="159">
        <v>0</v>
      </c>
      <c r="F57" s="159">
        <v>1</v>
      </c>
      <c r="G57" s="159">
        <v>0</v>
      </c>
      <c r="H57" s="20"/>
      <c r="I57" s="20"/>
      <c r="J57" s="20"/>
      <c r="K57" s="20"/>
      <c r="L57" s="20"/>
      <c r="M57" s="20"/>
      <c r="N57" s="20"/>
      <c r="O57" s="20"/>
      <c r="P57" s="20"/>
      <c r="Q57" s="20"/>
    </row>
    <row r="58" spans="1:17" ht="15.75" x14ac:dyDescent="0.25">
      <c r="A58" s="20"/>
      <c r="B58" s="66" t="s">
        <v>5</v>
      </c>
      <c r="C58" s="160">
        <v>0</v>
      </c>
      <c r="D58" s="159">
        <v>0</v>
      </c>
      <c r="E58" s="159">
        <v>0</v>
      </c>
      <c r="F58" s="159">
        <v>0</v>
      </c>
      <c r="G58" s="159">
        <v>0</v>
      </c>
      <c r="H58" s="20"/>
      <c r="I58" s="20"/>
      <c r="J58" s="20"/>
      <c r="K58" s="20"/>
      <c r="L58" s="20"/>
      <c r="M58" s="20"/>
      <c r="N58" s="20"/>
      <c r="O58" s="20"/>
      <c r="P58" s="20"/>
      <c r="Q58" s="20"/>
    </row>
    <row r="59" spans="1:17" ht="15.75" x14ac:dyDescent="0.25">
      <c r="A59" s="20"/>
      <c r="B59" s="66" t="s">
        <v>19</v>
      </c>
      <c r="C59" s="160">
        <v>0</v>
      </c>
      <c r="D59" s="159">
        <v>1</v>
      </c>
      <c r="E59" s="159">
        <v>0</v>
      </c>
      <c r="F59" s="159">
        <v>1</v>
      </c>
      <c r="G59" s="159">
        <v>1</v>
      </c>
      <c r="H59" s="20"/>
      <c r="I59" s="20"/>
      <c r="J59" s="20"/>
      <c r="K59" s="20"/>
      <c r="L59" s="20"/>
      <c r="M59" s="20"/>
      <c r="N59" s="20"/>
      <c r="O59" s="20"/>
      <c r="P59" s="20"/>
      <c r="Q59" s="20"/>
    </row>
    <row r="60" spans="1:17" ht="15.75" x14ac:dyDescent="0.25">
      <c r="A60" s="20"/>
      <c r="B60" s="66" t="s">
        <v>18</v>
      </c>
      <c r="C60" s="160">
        <v>0</v>
      </c>
      <c r="D60" s="159">
        <v>0</v>
      </c>
      <c r="E60" s="159">
        <v>0</v>
      </c>
      <c r="F60" s="159">
        <v>0</v>
      </c>
      <c r="G60" s="159">
        <v>0</v>
      </c>
      <c r="H60" s="20"/>
      <c r="I60" s="20"/>
      <c r="J60" s="20"/>
      <c r="K60" s="20"/>
      <c r="L60" s="20"/>
      <c r="M60" s="20"/>
      <c r="N60" s="20"/>
      <c r="O60" s="20"/>
      <c r="P60" s="20"/>
      <c r="Q60" s="20"/>
    </row>
    <row r="61" spans="1:17" ht="15.75" x14ac:dyDescent="0.25">
      <c r="A61" s="20"/>
      <c r="B61" s="61" t="s">
        <v>239</v>
      </c>
      <c r="C61" s="68"/>
      <c r="D61" s="64"/>
      <c r="E61" s="64"/>
      <c r="F61" s="64"/>
      <c r="G61" s="64"/>
      <c r="H61" s="20"/>
      <c r="I61" s="20"/>
      <c r="J61" s="20"/>
      <c r="K61" s="20"/>
      <c r="L61" s="20"/>
      <c r="M61" s="20"/>
      <c r="N61" s="20"/>
      <c r="O61" s="20"/>
      <c r="P61" s="20"/>
      <c r="Q61" s="20"/>
    </row>
    <row r="62" spans="1:17" ht="15.75" x14ac:dyDescent="0.25">
      <c r="A62" s="20"/>
      <c r="B62" s="66" t="s">
        <v>1</v>
      </c>
      <c r="C62" s="161">
        <v>0</v>
      </c>
      <c r="D62" s="64">
        <v>0.15558608500290169</v>
      </c>
      <c r="E62" s="64">
        <v>0</v>
      </c>
      <c r="F62" s="64">
        <v>0</v>
      </c>
      <c r="G62" s="64">
        <v>0.14000000000000001</v>
      </c>
      <c r="H62" s="20"/>
      <c r="I62" s="20"/>
      <c r="J62" s="20"/>
      <c r="K62" s="20"/>
      <c r="L62" s="20"/>
      <c r="M62" s="20"/>
      <c r="N62" s="20"/>
      <c r="O62" s="20"/>
      <c r="P62" s="20"/>
      <c r="Q62" s="20"/>
    </row>
    <row r="63" spans="1:17" ht="15.75" x14ac:dyDescent="0.25">
      <c r="A63" s="20"/>
      <c r="B63" s="66" t="s">
        <v>3</v>
      </c>
      <c r="C63" s="161">
        <v>0.39312528706336064</v>
      </c>
      <c r="D63" s="64">
        <v>0</v>
      </c>
      <c r="E63" s="64">
        <v>0</v>
      </c>
      <c r="F63" s="64">
        <v>0.12</v>
      </c>
      <c r="G63" s="64">
        <v>0</v>
      </c>
      <c r="H63" s="20"/>
      <c r="I63" s="20"/>
      <c r="J63" s="20"/>
      <c r="K63" s="20"/>
      <c r="L63" s="20"/>
      <c r="M63" s="20"/>
      <c r="N63" s="20"/>
      <c r="O63" s="20"/>
      <c r="P63" s="20"/>
      <c r="Q63" s="20"/>
    </row>
    <row r="64" spans="1:17" ht="15.75" x14ac:dyDescent="0.25">
      <c r="A64" s="20"/>
      <c r="B64" s="66" t="s">
        <v>5</v>
      </c>
      <c r="C64" s="161">
        <v>0</v>
      </c>
      <c r="D64" s="64">
        <v>0</v>
      </c>
      <c r="E64" s="64">
        <v>0</v>
      </c>
      <c r="F64" s="64">
        <v>0</v>
      </c>
      <c r="G64" s="64">
        <v>0</v>
      </c>
      <c r="H64" s="20"/>
      <c r="I64" s="20"/>
      <c r="J64" s="20"/>
      <c r="K64" s="20"/>
      <c r="L64" s="20"/>
      <c r="M64" s="20"/>
      <c r="N64" s="20"/>
      <c r="O64" s="20"/>
      <c r="P64" s="20"/>
      <c r="Q64" s="20"/>
    </row>
    <row r="65" spans="1:17" ht="15.75" x14ac:dyDescent="0.25">
      <c r="A65" s="20"/>
      <c r="B65" s="66" t="s">
        <v>19</v>
      </c>
      <c r="C65" s="161">
        <v>0</v>
      </c>
      <c r="D65" s="64">
        <v>0.41201433809896587</v>
      </c>
      <c r="E65" s="64">
        <v>0</v>
      </c>
      <c r="F65" s="64">
        <v>0.87</v>
      </c>
      <c r="G65" s="64">
        <v>0.91</v>
      </c>
      <c r="H65" s="20"/>
      <c r="I65" s="20"/>
      <c r="J65" s="20"/>
      <c r="K65" s="20"/>
      <c r="L65" s="20"/>
      <c r="M65" s="20"/>
      <c r="N65" s="20"/>
      <c r="O65" s="20"/>
      <c r="P65" s="20"/>
      <c r="Q65" s="20"/>
    </row>
    <row r="66" spans="1:17" ht="15.75" x14ac:dyDescent="0.25">
      <c r="A66" s="20"/>
      <c r="B66" s="66" t="s">
        <v>18</v>
      </c>
      <c r="C66" s="161">
        <v>0</v>
      </c>
      <c r="D66" s="64">
        <v>0</v>
      </c>
      <c r="E66" s="64">
        <v>0</v>
      </c>
      <c r="F66" s="64">
        <v>0</v>
      </c>
      <c r="G66" s="64">
        <v>0</v>
      </c>
      <c r="H66" s="20"/>
      <c r="I66" s="20"/>
      <c r="J66" s="20"/>
      <c r="K66" s="20"/>
      <c r="L66" s="20"/>
      <c r="M66" s="20"/>
      <c r="N66" s="20"/>
      <c r="O66" s="20"/>
      <c r="P66" s="20"/>
      <c r="Q66" s="20"/>
    </row>
    <row r="67" spans="1:17" ht="15.75" x14ac:dyDescent="0.25">
      <c r="A67" s="20"/>
      <c r="B67" s="61" t="s">
        <v>230</v>
      </c>
      <c r="C67" s="68"/>
      <c r="D67" s="64"/>
      <c r="E67" s="64"/>
      <c r="F67" s="64"/>
      <c r="G67" s="64"/>
      <c r="H67" s="20"/>
      <c r="I67" s="20"/>
      <c r="J67" s="20"/>
      <c r="K67" s="20"/>
      <c r="L67" s="20"/>
      <c r="M67" s="20"/>
      <c r="N67" s="20"/>
      <c r="O67" s="20"/>
      <c r="P67" s="20"/>
      <c r="Q67" s="20"/>
    </row>
    <row r="68" spans="1:17" ht="15.75" x14ac:dyDescent="0.25">
      <c r="A68" s="20"/>
      <c r="B68" s="66" t="s">
        <v>1</v>
      </c>
      <c r="C68" s="160">
        <v>0</v>
      </c>
      <c r="D68" s="159">
        <v>0</v>
      </c>
      <c r="E68" s="159">
        <v>0</v>
      </c>
      <c r="F68" s="159">
        <v>0</v>
      </c>
      <c r="G68" s="159">
        <v>0</v>
      </c>
      <c r="H68" s="20"/>
      <c r="I68" s="20"/>
      <c r="J68" s="20"/>
      <c r="K68" s="20"/>
      <c r="L68" s="20"/>
      <c r="M68" s="20"/>
      <c r="N68" s="20"/>
      <c r="O68" s="20"/>
      <c r="P68" s="20"/>
      <c r="Q68" s="20"/>
    </row>
    <row r="69" spans="1:17" ht="15.75" x14ac:dyDescent="0.25">
      <c r="A69" s="20"/>
      <c r="B69" s="66" t="s">
        <v>3</v>
      </c>
      <c r="C69" s="160">
        <v>0</v>
      </c>
      <c r="D69" s="159">
        <v>0</v>
      </c>
      <c r="E69" s="159">
        <v>0</v>
      </c>
      <c r="F69" s="159">
        <v>1</v>
      </c>
      <c r="G69" s="159">
        <v>0</v>
      </c>
      <c r="H69" s="20"/>
      <c r="I69" s="20"/>
      <c r="J69" s="20"/>
      <c r="K69" s="20"/>
      <c r="L69" s="20"/>
      <c r="M69" s="20"/>
      <c r="N69" s="20"/>
      <c r="O69" s="20"/>
      <c r="P69" s="20"/>
      <c r="Q69" s="20"/>
    </row>
    <row r="70" spans="1:17" ht="21" x14ac:dyDescent="0.25">
      <c r="A70" s="20"/>
      <c r="B70" s="66" t="s">
        <v>5</v>
      </c>
      <c r="C70" s="160">
        <v>0</v>
      </c>
      <c r="D70" s="159">
        <v>0</v>
      </c>
      <c r="E70" s="159">
        <v>0</v>
      </c>
      <c r="F70" s="159">
        <v>0</v>
      </c>
      <c r="G70" s="159">
        <v>0</v>
      </c>
      <c r="H70" s="20"/>
      <c r="I70" s="147"/>
      <c r="J70" s="20"/>
      <c r="K70" s="20"/>
      <c r="L70" s="20"/>
      <c r="M70" s="20"/>
      <c r="N70" s="20"/>
      <c r="O70" s="20"/>
      <c r="P70" s="20"/>
      <c r="Q70" s="20"/>
    </row>
    <row r="71" spans="1:17" ht="15.75" x14ac:dyDescent="0.25">
      <c r="A71" s="20"/>
      <c r="B71" s="66" t="s">
        <v>19</v>
      </c>
      <c r="C71" s="160">
        <v>0</v>
      </c>
      <c r="D71" s="159">
        <v>0</v>
      </c>
      <c r="E71" s="159">
        <v>0</v>
      </c>
      <c r="F71" s="159">
        <v>0</v>
      </c>
      <c r="G71" s="159">
        <v>0</v>
      </c>
      <c r="H71" s="20"/>
      <c r="I71" s="20"/>
      <c r="J71" s="20"/>
      <c r="K71" s="20"/>
      <c r="L71" s="20"/>
      <c r="M71" s="20"/>
      <c r="N71" s="20"/>
      <c r="O71" s="20"/>
      <c r="P71" s="20"/>
      <c r="Q71" s="20"/>
    </row>
    <row r="72" spans="1:17" ht="15.75" x14ac:dyDescent="0.25">
      <c r="A72" s="20"/>
      <c r="B72" s="66" t="s">
        <v>18</v>
      </c>
      <c r="C72" s="160">
        <v>0</v>
      </c>
      <c r="D72" s="159">
        <v>0</v>
      </c>
      <c r="E72" s="159">
        <v>0</v>
      </c>
      <c r="F72" s="159">
        <v>0</v>
      </c>
      <c r="G72" s="159">
        <v>0</v>
      </c>
      <c r="H72" s="20"/>
      <c r="I72" s="20"/>
      <c r="J72" s="20"/>
      <c r="K72" s="20"/>
      <c r="L72" s="20"/>
      <c r="M72" s="20"/>
      <c r="N72" s="20"/>
      <c r="O72" s="20"/>
      <c r="P72" s="20"/>
      <c r="Q72" s="20"/>
    </row>
    <row r="73" spans="1:17" ht="15.75" x14ac:dyDescent="0.25">
      <c r="A73" s="20"/>
      <c r="B73" s="61" t="s">
        <v>231</v>
      </c>
      <c r="C73" s="68"/>
      <c r="D73" s="64"/>
      <c r="E73" s="64"/>
      <c r="F73" s="64"/>
      <c r="G73" s="64"/>
      <c r="H73" s="20"/>
      <c r="I73" s="20"/>
      <c r="J73" s="20"/>
      <c r="K73" s="20"/>
      <c r="L73" s="20"/>
      <c r="M73" s="20"/>
      <c r="N73" s="20"/>
      <c r="O73" s="20"/>
      <c r="P73" s="20"/>
      <c r="Q73" s="20"/>
    </row>
    <row r="74" spans="1:17" ht="15.75" x14ac:dyDescent="0.25">
      <c r="A74" s="20"/>
      <c r="B74" s="66" t="s">
        <v>1</v>
      </c>
      <c r="C74" s="161">
        <v>0.29331125677274023</v>
      </c>
      <c r="D74" s="64">
        <v>0.15558608500290169</v>
      </c>
      <c r="E74" s="64">
        <v>0</v>
      </c>
      <c r="F74" s="64">
        <v>0.15</v>
      </c>
      <c r="G74" s="64">
        <v>0.14000000000000001</v>
      </c>
      <c r="H74" s="20"/>
      <c r="I74" s="20"/>
      <c r="J74" s="20"/>
      <c r="K74" s="20"/>
      <c r="L74" s="20"/>
      <c r="M74" s="20"/>
      <c r="N74" s="20"/>
      <c r="O74" s="20"/>
      <c r="P74" s="20"/>
      <c r="Q74" s="20"/>
    </row>
    <row r="75" spans="1:17" ht="15.75" x14ac:dyDescent="0.25">
      <c r="A75" s="20"/>
      <c r="B75" s="66" t="s">
        <v>3</v>
      </c>
      <c r="C75" s="161">
        <v>0.78625057412672128</v>
      </c>
      <c r="D75" s="64">
        <v>0.85521774454645971</v>
      </c>
      <c r="E75" s="64">
        <v>0.22</v>
      </c>
      <c r="F75" s="64">
        <v>0.36</v>
      </c>
      <c r="G75" s="64">
        <v>0.82</v>
      </c>
      <c r="H75" s="20"/>
      <c r="I75" s="20"/>
      <c r="J75" s="20"/>
      <c r="K75" s="20"/>
      <c r="L75" s="20"/>
      <c r="M75" s="20"/>
      <c r="N75" s="20"/>
      <c r="O75" s="20"/>
      <c r="P75" s="20"/>
      <c r="Q75" s="20"/>
    </row>
    <row r="76" spans="1:17" ht="15.75" x14ac:dyDescent="0.25">
      <c r="A76" s="20"/>
      <c r="B76" s="66" t="s">
        <v>5</v>
      </c>
      <c r="C76" s="161">
        <v>0</v>
      </c>
      <c r="D76" s="64">
        <v>0</v>
      </c>
      <c r="E76" s="64">
        <v>0.39</v>
      </c>
      <c r="F76" s="64">
        <v>0.42</v>
      </c>
      <c r="G76" s="64">
        <v>0</v>
      </c>
      <c r="H76" s="20"/>
      <c r="I76" s="20"/>
      <c r="J76" s="20"/>
      <c r="K76" s="20"/>
      <c r="L76" s="20"/>
      <c r="M76" s="20"/>
      <c r="N76" s="20"/>
      <c r="O76" s="20"/>
      <c r="P76" s="20"/>
      <c r="Q76" s="20"/>
    </row>
    <row r="77" spans="1:17" ht="15.75" x14ac:dyDescent="0.25">
      <c r="A77" s="20"/>
      <c r="B77" s="66" t="s">
        <v>19</v>
      </c>
      <c r="C77" s="161">
        <v>0</v>
      </c>
      <c r="D77" s="64">
        <v>0.41201433809896587</v>
      </c>
      <c r="E77" s="64">
        <v>0.46</v>
      </c>
      <c r="F77" s="64">
        <v>0.87</v>
      </c>
      <c r="G77" s="64">
        <v>0.91</v>
      </c>
      <c r="H77" s="20"/>
      <c r="I77" s="20"/>
      <c r="J77" s="20"/>
      <c r="K77" s="20"/>
      <c r="L77" s="20"/>
      <c r="M77" s="20"/>
      <c r="N77" s="20"/>
      <c r="O77" s="20"/>
      <c r="P77" s="20"/>
      <c r="Q77" s="20"/>
    </row>
    <row r="78" spans="1:17" ht="15.75" x14ac:dyDescent="0.25">
      <c r="A78" s="20"/>
      <c r="B78" s="66" t="s">
        <v>18</v>
      </c>
      <c r="C78" s="161">
        <v>0</v>
      </c>
      <c r="D78" s="64">
        <v>0</v>
      </c>
      <c r="E78" s="64">
        <v>0</v>
      </c>
      <c r="F78" s="64">
        <v>0</v>
      </c>
      <c r="G78" s="64">
        <v>0</v>
      </c>
      <c r="H78" s="20"/>
      <c r="I78" s="20"/>
      <c r="J78" s="20"/>
      <c r="K78" s="20"/>
      <c r="L78" s="20"/>
      <c r="M78" s="20"/>
      <c r="N78" s="20"/>
      <c r="O78" s="67"/>
      <c r="P78" s="20"/>
      <c r="Q78" s="20"/>
    </row>
    <row r="79" spans="1:17" ht="15.75" x14ac:dyDescent="0.25">
      <c r="A79" s="20"/>
      <c r="B79" s="61" t="s">
        <v>232</v>
      </c>
      <c r="C79" s="68"/>
      <c r="D79" s="64"/>
      <c r="E79" s="64"/>
      <c r="F79" s="64"/>
      <c r="G79" s="64"/>
      <c r="H79" s="20"/>
      <c r="I79" s="20"/>
      <c r="J79" s="20"/>
      <c r="K79" s="20"/>
      <c r="L79" s="20"/>
      <c r="M79" s="20"/>
      <c r="N79" s="20"/>
      <c r="O79" s="20"/>
      <c r="P79" s="20"/>
      <c r="Q79" s="20"/>
    </row>
    <row r="80" spans="1:17" ht="15.75" x14ac:dyDescent="0.25">
      <c r="A80" s="20"/>
      <c r="B80" s="66" t="s">
        <v>1</v>
      </c>
      <c r="C80" s="161">
        <v>8.9459933315685767</v>
      </c>
      <c r="D80" s="64">
        <v>0.31117217000580338</v>
      </c>
      <c r="E80" s="64">
        <v>1.6</v>
      </c>
      <c r="F80" s="64">
        <v>0.28999999999999998</v>
      </c>
      <c r="G80" s="64" t="s">
        <v>7</v>
      </c>
      <c r="H80" s="20"/>
      <c r="I80" s="20"/>
      <c r="J80" s="20"/>
      <c r="K80" s="20"/>
      <c r="L80" s="20"/>
      <c r="M80" s="20"/>
      <c r="N80" s="20"/>
      <c r="O80" s="20"/>
      <c r="P80" s="20"/>
      <c r="Q80" s="20"/>
    </row>
    <row r="81" spans="1:17" ht="15.75" x14ac:dyDescent="0.25">
      <c r="A81" s="20"/>
      <c r="B81" s="66" t="s">
        <v>3</v>
      </c>
      <c r="C81" s="161">
        <v>4.979586969469235</v>
      </c>
      <c r="D81" s="64">
        <v>2.6878271971460164</v>
      </c>
      <c r="E81" s="64">
        <v>3.9</v>
      </c>
      <c r="F81" s="64">
        <v>4.83</v>
      </c>
      <c r="G81" s="64" t="s">
        <v>7</v>
      </c>
      <c r="H81" s="20"/>
      <c r="I81" s="20"/>
      <c r="J81" s="20"/>
      <c r="K81" s="20"/>
      <c r="L81" s="20"/>
      <c r="M81" s="20"/>
      <c r="N81" s="20"/>
      <c r="O81" s="20"/>
      <c r="P81" s="20"/>
      <c r="Q81" s="20"/>
    </row>
    <row r="82" spans="1:17" ht="15.75" x14ac:dyDescent="0.25">
      <c r="A82" s="20"/>
      <c r="B82" s="66" t="s">
        <v>5</v>
      </c>
      <c r="C82" s="161">
        <v>7.0244450688395617</v>
      </c>
      <c r="D82" s="64">
        <v>0</v>
      </c>
      <c r="E82" s="64">
        <v>0.8</v>
      </c>
      <c r="F82" s="64">
        <v>0.42</v>
      </c>
      <c r="G82" s="64" t="s">
        <v>7</v>
      </c>
      <c r="H82" s="20"/>
      <c r="I82" s="20"/>
      <c r="J82" s="20"/>
      <c r="K82" s="20"/>
      <c r="L82" s="20"/>
      <c r="M82" s="20"/>
      <c r="N82" s="20"/>
      <c r="O82" s="20"/>
      <c r="P82" s="20"/>
      <c r="Q82" s="20"/>
    </row>
    <row r="83" spans="1:17" ht="15.75" x14ac:dyDescent="0.25">
      <c r="A83" s="20"/>
      <c r="B83" s="66" t="s">
        <v>19</v>
      </c>
      <c r="C83" s="161">
        <v>0.42385632965849895</v>
      </c>
      <c r="D83" s="64">
        <v>1.2360430142968974</v>
      </c>
      <c r="E83" s="64">
        <v>1.4</v>
      </c>
      <c r="F83" s="64" t="s">
        <v>7</v>
      </c>
      <c r="G83" s="64" t="s">
        <v>7</v>
      </c>
      <c r="H83" s="20"/>
      <c r="I83" s="20"/>
      <c r="J83" s="20"/>
      <c r="K83" s="20"/>
      <c r="L83" s="20"/>
      <c r="M83" s="20"/>
      <c r="N83" s="20"/>
      <c r="O83" s="20"/>
      <c r="P83" s="20"/>
      <c r="Q83" s="20"/>
    </row>
    <row r="84" spans="1:17" ht="15.75" x14ac:dyDescent="0.25">
      <c r="A84" s="20"/>
      <c r="B84" s="162" t="s">
        <v>18</v>
      </c>
      <c r="C84" s="163">
        <v>0</v>
      </c>
      <c r="D84" s="164">
        <v>0</v>
      </c>
      <c r="E84" s="164">
        <v>0</v>
      </c>
      <c r="F84" s="164" t="s">
        <v>7</v>
      </c>
      <c r="G84" s="164" t="s">
        <v>7</v>
      </c>
      <c r="H84" s="20"/>
      <c r="I84" s="20"/>
      <c r="J84" s="20"/>
      <c r="K84" s="20"/>
      <c r="L84" s="20"/>
      <c r="M84" s="20"/>
      <c r="N84" s="20"/>
      <c r="O84" s="20"/>
      <c r="P84" s="20"/>
      <c r="Q84" s="20"/>
    </row>
    <row r="85" spans="1:17" x14ac:dyDescent="0.2">
      <c r="A85" s="20"/>
      <c r="B85" s="165"/>
      <c r="C85" s="166"/>
      <c r="D85" s="167"/>
      <c r="E85" s="167"/>
      <c r="F85" s="167"/>
      <c r="G85" s="167"/>
      <c r="H85" s="20"/>
      <c r="I85" s="20"/>
      <c r="J85" s="20"/>
      <c r="K85" s="20"/>
      <c r="L85" s="20"/>
      <c r="M85" s="20"/>
      <c r="N85" s="20"/>
      <c r="O85" s="20"/>
      <c r="P85" s="20"/>
      <c r="Q85" s="20"/>
    </row>
    <row r="86" spans="1:17" s="13" customFormat="1" ht="20.100000000000001" customHeight="1" x14ac:dyDescent="0.25">
      <c r="A86" s="76"/>
      <c r="B86" s="168" t="s">
        <v>240</v>
      </c>
      <c r="C86" s="154">
        <v>2023</v>
      </c>
      <c r="D86" s="155">
        <v>2022</v>
      </c>
      <c r="E86" s="169">
        <v>2021</v>
      </c>
      <c r="F86" s="169">
        <v>2020</v>
      </c>
      <c r="G86" s="169">
        <v>2019</v>
      </c>
      <c r="H86" s="76"/>
      <c r="I86" s="76"/>
      <c r="J86" s="76"/>
      <c r="K86" s="76"/>
      <c r="L86" s="76"/>
      <c r="M86" s="76"/>
      <c r="N86" s="76"/>
      <c r="O86" s="76"/>
      <c r="P86" s="76"/>
      <c r="Q86" s="76"/>
    </row>
    <row r="87" spans="1:17" ht="15.75" x14ac:dyDescent="0.25">
      <c r="A87" s="20"/>
      <c r="B87" s="61" t="s">
        <v>228</v>
      </c>
      <c r="C87" s="68"/>
      <c r="D87" s="159"/>
      <c r="E87" s="159"/>
      <c r="F87" s="159"/>
      <c r="G87" s="159"/>
      <c r="H87" s="20"/>
      <c r="I87" s="20"/>
      <c r="J87" s="20"/>
      <c r="K87" s="20"/>
      <c r="L87" s="20"/>
      <c r="M87" s="20"/>
      <c r="N87" s="20"/>
      <c r="O87" s="20"/>
      <c r="P87" s="20"/>
      <c r="Q87" s="20"/>
    </row>
    <row r="88" spans="1:17" ht="15.75" x14ac:dyDescent="0.25">
      <c r="A88" s="20"/>
      <c r="B88" s="66" t="s">
        <v>1</v>
      </c>
      <c r="C88" s="160">
        <v>0</v>
      </c>
      <c r="D88" s="159">
        <v>0</v>
      </c>
      <c r="E88" s="159">
        <v>0</v>
      </c>
      <c r="F88" s="159">
        <v>0</v>
      </c>
      <c r="G88" s="159">
        <v>1</v>
      </c>
      <c r="H88" s="20"/>
      <c r="I88" s="20"/>
      <c r="J88" s="20"/>
      <c r="K88" s="20"/>
      <c r="L88" s="20"/>
      <c r="M88" s="20"/>
      <c r="N88" s="20"/>
      <c r="O88" s="20"/>
      <c r="P88" s="20"/>
      <c r="Q88" s="20"/>
    </row>
    <row r="89" spans="1:17" ht="15.75" x14ac:dyDescent="0.25">
      <c r="A89" s="20"/>
      <c r="B89" s="66" t="s">
        <v>3</v>
      </c>
      <c r="C89" s="160">
        <v>0</v>
      </c>
      <c r="D89" s="159">
        <v>0</v>
      </c>
      <c r="E89" s="159">
        <v>0</v>
      </c>
      <c r="F89" s="159">
        <v>2</v>
      </c>
      <c r="G89" s="159">
        <v>4</v>
      </c>
      <c r="H89" s="20"/>
      <c r="I89" s="20"/>
      <c r="J89" s="20"/>
      <c r="K89" s="20"/>
      <c r="L89" s="20"/>
      <c r="M89" s="20"/>
      <c r="N89" s="20"/>
      <c r="O89" s="20"/>
      <c r="P89" s="20"/>
      <c r="Q89" s="20"/>
    </row>
    <row r="90" spans="1:17" ht="15.75" x14ac:dyDescent="0.25">
      <c r="A90" s="20"/>
      <c r="B90" s="66" t="s">
        <v>5</v>
      </c>
      <c r="C90" s="160">
        <v>0</v>
      </c>
      <c r="D90" s="159">
        <v>0</v>
      </c>
      <c r="E90" s="159">
        <v>0</v>
      </c>
      <c r="F90" s="159">
        <v>0</v>
      </c>
      <c r="G90" s="159">
        <v>0</v>
      </c>
      <c r="H90" s="20"/>
      <c r="I90" s="20"/>
      <c r="J90" s="20"/>
      <c r="K90" s="20"/>
      <c r="L90" s="20"/>
      <c r="M90" s="20"/>
      <c r="N90" s="20"/>
      <c r="O90" s="20"/>
      <c r="P90" s="20"/>
      <c r="Q90" s="20"/>
    </row>
    <row r="91" spans="1:17" ht="15.75" x14ac:dyDescent="0.25">
      <c r="A91" s="20"/>
      <c r="B91" s="66" t="s">
        <v>19</v>
      </c>
      <c r="C91" s="160">
        <v>3</v>
      </c>
      <c r="D91" s="159">
        <v>1</v>
      </c>
      <c r="E91" s="159">
        <v>1</v>
      </c>
      <c r="F91" s="159">
        <v>1</v>
      </c>
      <c r="G91" s="159">
        <v>1</v>
      </c>
      <c r="H91" s="20"/>
      <c r="I91" s="20"/>
      <c r="J91" s="20"/>
      <c r="K91" s="20"/>
      <c r="L91" s="20"/>
      <c r="M91" s="20"/>
      <c r="N91" s="20"/>
      <c r="O91" s="20"/>
      <c r="P91" s="20"/>
      <c r="Q91" s="20"/>
    </row>
    <row r="92" spans="1:17" ht="15.75" x14ac:dyDescent="0.25">
      <c r="A92" s="20"/>
      <c r="B92" s="66" t="s">
        <v>18</v>
      </c>
      <c r="C92" s="160">
        <v>0</v>
      </c>
      <c r="D92" s="159">
        <v>0</v>
      </c>
      <c r="E92" s="159">
        <v>0</v>
      </c>
      <c r="F92" s="159">
        <v>0</v>
      </c>
      <c r="G92" s="159">
        <v>0</v>
      </c>
      <c r="H92" s="20"/>
      <c r="I92" s="20"/>
      <c r="J92" s="20"/>
      <c r="K92" s="20"/>
      <c r="L92" s="20"/>
      <c r="M92" s="20"/>
      <c r="N92" s="20"/>
      <c r="O92" s="20"/>
      <c r="P92" s="20"/>
      <c r="Q92" s="20"/>
    </row>
    <row r="93" spans="1:17" ht="15.75" x14ac:dyDescent="0.25">
      <c r="A93" s="20"/>
      <c r="B93" s="61" t="s">
        <v>229</v>
      </c>
      <c r="C93" s="68"/>
      <c r="D93" s="159"/>
      <c r="E93" s="159"/>
      <c r="F93" s="159"/>
      <c r="G93" s="159"/>
      <c r="H93" s="20"/>
      <c r="I93" s="20"/>
      <c r="J93" s="20"/>
      <c r="K93" s="20"/>
      <c r="L93" s="20"/>
      <c r="M93" s="20"/>
      <c r="N93" s="20"/>
      <c r="O93" s="20"/>
      <c r="P93" s="20"/>
      <c r="Q93" s="20"/>
    </row>
    <row r="94" spans="1:17" ht="15.75" x14ac:dyDescent="0.25">
      <c r="A94" s="20"/>
      <c r="B94" s="66" t="s">
        <v>1</v>
      </c>
      <c r="C94" s="161">
        <v>0</v>
      </c>
      <c r="D94" s="157">
        <v>0</v>
      </c>
      <c r="E94" s="157">
        <v>0</v>
      </c>
      <c r="F94" s="157">
        <v>0</v>
      </c>
      <c r="G94" s="157">
        <v>0.34</v>
      </c>
      <c r="H94" s="20"/>
      <c r="I94" s="20"/>
      <c r="J94" s="20"/>
      <c r="K94" s="20"/>
      <c r="L94" s="20"/>
      <c r="M94" s="20"/>
      <c r="N94" s="20"/>
      <c r="O94" s="20"/>
      <c r="P94" s="20"/>
      <c r="Q94" s="20"/>
    </row>
    <row r="95" spans="1:17" ht="15.75" x14ac:dyDescent="0.25">
      <c r="A95" s="20"/>
      <c r="B95" s="66" t="s">
        <v>3</v>
      </c>
      <c r="C95" s="161">
        <v>0</v>
      </c>
      <c r="D95" s="157">
        <v>0</v>
      </c>
      <c r="E95" s="157">
        <v>0</v>
      </c>
      <c r="F95" s="157">
        <v>0.34</v>
      </c>
      <c r="G95" s="157">
        <v>0.51</v>
      </c>
      <c r="H95" s="20"/>
      <c r="I95" s="20"/>
      <c r="J95" s="20"/>
      <c r="K95" s="20"/>
      <c r="L95" s="20"/>
      <c r="M95" s="20"/>
      <c r="N95" s="20"/>
      <c r="O95" s="20"/>
      <c r="P95" s="20"/>
      <c r="Q95" s="20"/>
    </row>
    <row r="96" spans="1:17" ht="15.75" x14ac:dyDescent="0.25">
      <c r="A96" s="20"/>
      <c r="B96" s="66" t="s">
        <v>5</v>
      </c>
      <c r="C96" s="161">
        <v>0</v>
      </c>
      <c r="D96" s="157">
        <v>0</v>
      </c>
      <c r="E96" s="157">
        <v>0</v>
      </c>
      <c r="F96" s="157">
        <v>0</v>
      </c>
      <c r="G96" s="157">
        <v>0</v>
      </c>
      <c r="H96" s="20"/>
      <c r="I96" s="20"/>
      <c r="J96" s="20"/>
      <c r="K96" s="20"/>
      <c r="L96" s="20"/>
      <c r="M96" s="20"/>
      <c r="N96" s="20"/>
      <c r="O96" s="20"/>
      <c r="P96" s="20"/>
      <c r="Q96" s="20"/>
    </row>
    <row r="97" spans="1:17" ht="15.75" x14ac:dyDescent="0.25">
      <c r="A97" s="20"/>
      <c r="B97" s="66" t="s">
        <v>19</v>
      </c>
      <c r="C97" s="161">
        <v>0.88368496630951066</v>
      </c>
      <c r="D97" s="157">
        <v>0.51036291907175191</v>
      </c>
      <c r="E97" s="157">
        <v>0.6</v>
      </c>
      <c r="F97" s="157">
        <v>0.74</v>
      </c>
      <c r="G97" s="157">
        <v>1.35</v>
      </c>
      <c r="H97" s="20"/>
      <c r="I97" s="20"/>
      <c r="J97" s="20"/>
      <c r="K97" s="20"/>
      <c r="L97" s="20"/>
      <c r="M97" s="20"/>
      <c r="N97" s="20"/>
      <c r="O97" s="20"/>
      <c r="P97" s="20"/>
      <c r="Q97" s="20"/>
    </row>
    <row r="98" spans="1:17" ht="15.75" x14ac:dyDescent="0.25">
      <c r="A98" s="20"/>
      <c r="B98" s="66" t="s">
        <v>18</v>
      </c>
      <c r="C98" s="161">
        <v>0</v>
      </c>
      <c r="D98" s="157">
        <v>0</v>
      </c>
      <c r="E98" s="157">
        <v>0</v>
      </c>
      <c r="F98" s="157">
        <v>0</v>
      </c>
      <c r="G98" s="157">
        <v>0</v>
      </c>
      <c r="H98" s="20"/>
      <c r="I98" s="20"/>
      <c r="J98" s="20"/>
      <c r="K98" s="20"/>
      <c r="L98" s="20"/>
      <c r="M98" s="20"/>
      <c r="N98" s="20"/>
      <c r="O98" s="20"/>
      <c r="P98" s="20"/>
      <c r="Q98" s="20"/>
    </row>
    <row r="99" spans="1:17" ht="15.75" x14ac:dyDescent="0.25">
      <c r="A99" s="20"/>
      <c r="B99" s="61" t="s">
        <v>236</v>
      </c>
      <c r="C99" s="68"/>
      <c r="D99" s="159"/>
      <c r="E99" s="159"/>
      <c r="F99" s="159"/>
      <c r="G99" s="159"/>
      <c r="H99" s="20"/>
      <c r="I99" s="20"/>
      <c r="J99" s="20"/>
      <c r="K99" s="20"/>
      <c r="L99" s="20"/>
      <c r="M99" s="20"/>
      <c r="N99" s="20"/>
      <c r="O99" s="20"/>
      <c r="P99" s="20"/>
      <c r="Q99" s="20"/>
    </row>
    <row r="100" spans="1:17" ht="15.75" x14ac:dyDescent="0.25">
      <c r="A100" s="20"/>
      <c r="B100" s="66" t="s">
        <v>1</v>
      </c>
      <c r="C100" s="160">
        <v>0</v>
      </c>
      <c r="D100" s="159">
        <v>0</v>
      </c>
      <c r="E100" s="159">
        <v>0</v>
      </c>
      <c r="F100" s="159" t="s">
        <v>7</v>
      </c>
      <c r="G100" s="159" t="s">
        <v>7</v>
      </c>
      <c r="H100" s="20"/>
      <c r="I100" s="20"/>
      <c r="J100" s="20"/>
      <c r="K100" s="20"/>
      <c r="L100" s="20"/>
      <c r="M100" s="20"/>
      <c r="N100" s="20"/>
      <c r="O100" s="20"/>
      <c r="P100" s="20"/>
      <c r="Q100" s="20"/>
    </row>
    <row r="101" spans="1:17" ht="15.75" x14ac:dyDescent="0.25">
      <c r="A101" s="20"/>
      <c r="B101" s="66" t="s">
        <v>3</v>
      </c>
      <c r="C101" s="160">
        <v>0</v>
      </c>
      <c r="D101" s="159">
        <v>3</v>
      </c>
      <c r="E101" s="159">
        <v>1</v>
      </c>
      <c r="F101" s="159">
        <v>0</v>
      </c>
      <c r="G101" s="159">
        <v>0</v>
      </c>
      <c r="H101" s="20"/>
      <c r="I101" s="20"/>
      <c r="J101" s="20"/>
      <c r="K101" s="20"/>
      <c r="L101" s="20"/>
      <c r="M101" s="20"/>
      <c r="N101" s="20"/>
      <c r="O101" s="20"/>
      <c r="P101" s="20"/>
      <c r="Q101" s="20"/>
    </row>
    <row r="102" spans="1:17" ht="15.75" x14ac:dyDescent="0.25">
      <c r="A102" s="20"/>
      <c r="B102" s="66" t="s">
        <v>5</v>
      </c>
      <c r="C102" s="160">
        <v>0</v>
      </c>
      <c r="D102" s="159">
        <v>0</v>
      </c>
      <c r="E102" s="159">
        <v>0</v>
      </c>
      <c r="F102" s="159" t="s">
        <v>7</v>
      </c>
      <c r="G102" s="159" t="s">
        <v>7</v>
      </c>
      <c r="H102" s="20"/>
      <c r="I102" s="20"/>
      <c r="J102" s="20"/>
      <c r="K102" s="20"/>
      <c r="L102" s="20"/>
      <c r="M102" s="20"/>
      <c r="N102" s="20"/>
      <c r="O102" s="20"/>
      <c r="P102" s="20"/>
      <c r="Q102" s="20"/>
    </row>
    <row r="103" spans="1:17" ht="15.75" x14ac:dyDescent="0.25">
      <c r="A103" s="20"/>
      <c r="B103" s="66" t="s">
        <v>19</v>
      </c>
      <c r="C103" s="160">
        <v>0</v>
      </c>
      <c r="D103" s="159">
        <v>0</v>
      </c>
      <c r="E103" s="159">
        <v>0</v>
      </c>
      <c r="F103" s="159">
        <v>0</v>
      </c>
      <c r="G103" s="159" t="s">
        <v>7</v>
      </c>
      <c r="H103" s="20"/>
      <c r="I103" s="20"/>
      <c r="J103" s="20"/>
      <c r="K103" s="20"/>
      <c r="L103" s="20"/>
      <c r="M103" s="20"/>
      <c r="N103" s="20"/>
      <c r="O103" s="20"/>
      <c r="P103" s="20"/>
      <c r="Q103" s="20"/>
    </row>
    <row r="104" spans="1:17" ht="15.75" x14ac:dyDescent="0.25">
      <c r="A104" s="20"/>
      <c r="B104" s="66" t="s">
        <v>18</v>
      </c>
      <c r="C104" s="160">
        <v>0</v>
      </c>
      <c r="D104" s="159">
        <v>0</v>
      </c>
      <c r="E104" s="159">
        <v>0</v>
      </c>
      <c r="F104" s="159">
        <v>0</v>
      </c>
      <c r="G104" s="159">
        <v>0</v>
      </c>
      <c r="H104" s="20"/>
      <c r="I104" s="20"/>
      <c r="J104" s="20"/>
      <c r="K104" s="20"/>
      <c r="L104" s="20"/>
      <c r="M104" s="20"/>
      <c r="N104" s="20"/>
      <c r="O104" s="20"/>
      <c r="P104" s="20"/>
      <c r="Q104" s="20"/>
    </row>
    <row r="105" spans="1:17" ht="15.75" x14ac:dyDescent="0.25">
      <c r="A105" s="20"/>
      <c r="B105" s="61" t="s">
        <v>237</v>
      </c>
      <c r="C105" s="68"/>
      <c r="D105" s="159"/>
      <c r="E105" s="159"/>
      <c r="F105" s="159"/>
      <c r="G105" s="159"/>
      <c r="H105" s="20"/>
      <c r="I105" s="20"/>
      <c r="J105" s="20"/>
      <c r="K105" s="20"/>
      <c r="L105" s="20"/>
      <c r="M105" s="20"/>
      <c r="N105" s="20"/>
      <c r="O105" s="20"/>
      <c r="P105" s="20"/>
      <c r="Q105" s="20"/>
    </row>
    <row r="106" spans="1:17" ht="15.75" x14ac:dyDescent="0.25">
      <c r="A106" s="20"/>
      <c r="B106" s="66" t="s">
        <v>1</v>
      </c>
      <c r="C106" s="160">
        <v>0</v>
      </c>
      <c r="D106" s="156">
        <v>0</v>
      </c>
      <c r="E106" s="156">
        <v>0</v>
      </c>
      <c r="F106" s="156" t="s">
        <v>7</v>
      </c>
      <c r="G106" s="156" t="s">
        <v>7</v>
      </c>
      <c r="H106" s="20"/>
      <c r="I106" s="20"/>
      <c r="J106" s="20"/>
      <c r="K106" s="20"/>
      <c r="L106" s="20"/>
      <c r="M106" s="20"/>
      <c r="N106" s="20"/>
      <c r="O106" s="20"/>
      <c r="P106" s="20"/>
      <c r="Q106" s="20"/>
    </row>
    <row r="107" spans="1:17" ht="15.75" x14ac:dyDescent="0.25">
      <c r="A107" s="20"/>
      <c r="B107" s="66" t="s">
        <v>3</v>
      </c>
      <c r="C107" s="160">
        <v>0</v>
      </c>
      <c r="D107" s="156">
        <v>0.45026790940609662</v>
      </c>
      <c r="E107" s="156">
        <v>0.15</v>
      </c>
      <c r="F107" s="156">
        <v>0</v>
      </c>
      <c r="G107" s="156">
        <v>0</v>
      </c>
      <c r="H107" s="20"/>
      <c r="I107" s="20"/>
      <c r="J107" s="20"/>
      <c r="K107" s="20"/>
      <c r="L107" s="20"/>
      <c r="M107" s="20"/>
      <c r="N107" s="20"/>
      <c r="O107" s="20"/>
      <c r="P107" s="20"/>
      <c r="Q107" s="20"/>
    </row>
    <row r="108" spans="1:17" ht="15.75" x14ac:dyDescent="0.25">
      <c r="A108" s="20"/>
      <c r="B108" s="66" t="s">
        <v>5</v>
      </c>
      <c r="C108" s="160">
        <v>0</v>
      </c>
      <c r="D108" s="156">
        <v>0</v>
      </c>
      <c r="E108" s="156">
        <v>0</v>
      </c>
      <c r="F108" s="156" t="s">
        <v>7</v>
      </c>
      <c r="G108" s="156" t="s">
        <v>7</v>
      </c>
      <c r="H108" s="20"/>
      <c r="I108" s="20"/>
      <c r="J108" s="20"/>
      <c r="K108" s="20"/>
      <c r="L108" s="20"/>
      <c r="M108" s="20"/>
      <c r="N108" s="20"/>
      <c r="O108" s="20"/>
      <c r="P108" s="20"/>
      <c r="Q108" s="20"/>
    </row>
    <row r="109" spans="1:17" ht="15.75" x14ac:dyDescent="0.25">
      <c r="A109" s="20"/>
      <c r="B109" s="66" t="s">
        <v>19</v>
      </c>
      <c r="C109" s="160">
        <v>0</v>
      </c>
      <c r="D109" s="156">
        <v>0</v>
      </c>
      <c r="E109" s="156">
        <v>0</v>
      </c>
      <c r="F109" s="156">
        <v>0</v>
      </c>
      <c r="G109" s="156" t="s">
        <v>7</v>
      </c>
      <c r="H109" s="20"/>
      <c r="I109" s="20"/>
      <c r="J109" s="20"/>
      <c r="K109" s="20"/>
      <c r="L109" s="20"/>
      <c r="M109" s="20"/>
      <c r="N109" s="20"/>
      <c r="O109" s="20"/>
      <c r="P109" s="20"/>
      <c r="Q109" s="20"/>
    </row>
    <row r="110" spans="1:17" ht="15.75" x14ac:dyDescent="0.25">
      <c r="A110" s="20"/>
      <c r="B110" s="66" t="s">
        <v>18</v>
      </c>
      <c r="C110" s="160">
        <v>0</v>
      </c>
      <c r="D110" s="156">
        <v>0</v>
      </c>
      <c r="E110" s="156">
        <v>0</v>
      </c>
      <c r="F110" s="156">
        <v>0</v>
      </c>
      <c r="G110" s="156">
        <v>0</v>
      </c>
      <c r="H110" s="20"/>
      <c r="I110" s="20"/>
      <c r="J110" s="20"/>
      <c r="K110" s="20"/>
      <c r="L110" s="20"/>
      <c r="M110" s="20"/>
      <c r="N110" s="20"/>
      <c r="O110" s="20"/>
      <c r="P110" s="20"/>
      <c r="Q110" s="20"/>
    </row>
    <row r="111" spans="1:17" ht="15.75" x14ac:dyDescent="0.25">
      <c r="A111" s="20"/>
      <c r="B111" s="61" t="s">
        <v>238</v>
      </c>
      <c r="C111" s="68"/>
      <c r="D111" s="159"/>
      <c r="E111" s="159"/>
      <c r="F111" s="159"/>
      <c r="G111" s="159"/>
      <c r="H111" s="20"/>
      <c r="I111" s="20"/>
      <c r="J111" s="20"/>
      <c r="K111" s="20"/>
      <c r="L111" s="20"/>
      <c r="M111" s="20"/>
      <c r="N111" s="20"/>
      <c r="O111" s="20"/>
      <c r="P111" s="20"/>
      <c r="Q111" s="20"/>
    </row>
    <row r="112" spans="1:17" ht="15.75" x14ac:dyDescent="0.25">
      <c r="A112" s="20"/>
      <c r="B112" s="66" t="s">
        <v>1</v>
      </c>
      <c r="C112" s="160">
        <v>0</v>
      </c>
      <c r="D112" s="159">
        <v>0</v>
      </c>
      <c r="E112" s="159">
        <v>0</v>
      </c>
      <c r="F112" s="159">
        <v>0</v>
      </c>
      <c r="G112" s="159">
        <v>0</v>
      </c>
      <c r="H112" s="20"/>
      <c r="I112" s="20"/>
      <c r="J112" s="20"/>
      <c r="K112" s="20"/>
      <c r="L112" s="20"/>
      <c r="M112" s="20"/>
      <c r="N112" s="20"/>
      <c r="O112" s="20"/>
      <c r="P112" s="20"/>
      <c r="Q112" s="20"/>
    </row>
    <row r="113" spans="1:17" ht="15.75" x14ac:dyDescent="0.25">
      <c r="A113" s="20"/>
      <c r="B113" s="66" t="s">
        <v>3</v>
      </c>
      <c r="C113" s="160">
        <v>2</v>
      </c>
      <c r="D113" s="159">
        <v>0</v>
      </c>
      <c r="E113" s="159">
        <v>1</v>
      </c>
      <c r="F113" s="159">
        <v>2</v>
      </c>
      <c r="G113" s="159">
        <v>1</v>
      </c>
      <c r="H113" s="20"/>
      <c r="I113" s="20"/>
      <c r="J113" s="20"/>
      <c r="K113" s="20"/>
      <c r="L113" s="20"/>
      <c r="M113" s="20"/>
      <c r="N113" s="20"/>
      <c r="O113" s="20"/>
      <c r="P113" s="20"/>
      <c r="Q113" s="20"/>
    </row>
    <row r="114" spans="1:17" ht="15.75" x14ac:dyDescent="0.25">
      <c r="A114" s="20"/>
      <c r="B114" s="66" t="s">
        <v>5</v>
      </c>
      <c r="C114" s="160">
        <v>0</v>
      </c>
      <c r="D114" s="159">
        <v>0</v>
      </c>
      <c r="E114" s="159">
        <v>0</v>
      </c>
      <c r="F114" s="159">
        <v>1</v>
      </c>
      <c r="G114" s="159">
        <v>0</v>
      </c>
      <c r="H114" s="20"/>
      <c r="I114" s="20"/>
      <c r="J114" s="20"/>
      <c r="K114" s="20"/>
      <c r="L114" s="20"/>
      <c r="M114" s="20"/>
      <c r="N114" s="20"/>
      <c r="O114" s="20"/>
      <c r="P114" s="20"/>
      <c r="Q114" s="20"/>
    </row>
    <row r="115" spans="1:17" ht="15.75" x14ac:dyDescent="0.25">
      <c r="A115" s="20"/>
      <c r="B115" s="66" t="s">
        <v>19</v>
      </c>
      <c r="C115" s="160">
        <v>1</v>
      </c>
      <c r="D115" s="159">
        <v>0</v>
      </c>
      <c r="E115" s="159">
        <v>1</v>
      </c>
      <c r="F115" s="159">
        <v>1</v>
      </c>
      <c r="G115" s="159">
        <v>0</v>
      </c>
      <c r="H115" s="20"/>
      <c r="I115" s="20"/>
      <c r="J115" s="20"/>
      <c r="K115" s="20"/>
      <c r="L115" s="20"/>
      <c r="M115" s="20"/>
      <c r="N115" s="20"/>
      <c r="O115" s="20"/>
      <c r="P115" s="20"/>
      <c r="Q115" s="20"/>
    </row>
    <row r="116" spans="1:17" ht="15.75" x14ac:dyDescent="0.25">
      <c r="A116" s="20"/>
      <c r="B116" s="66" t="s">
        <v>18</v>
      </c>
      <c r="C116" s="160">
        <v>0</v>
      </c>
      <c r="D116" s="159">
        <v>0</v>
      </c>
      <c r="E116" s="159">
        <v>0</v>
      </c>
      <c r="F116" s="159">
        <v>0</v>
      </c>
      <c r="G116" s="159">
        <v>0</v>
      </c>
      <c r="H116" s="20"/>
      <c r="I116" s="20"/>
      <c r="J116" s="20"/>
      <c r="K116" s="20"/>
      <c r="L116" s="20"/>
      <c r="M116" s="20"/>
      <c r="N116" s="20"/>
      <c r="O116" s="20"/>
      <c r="P116" s="20"/>
      <c r="Q116" s="20"/>
    </row>
    <row r="117" spans="1:17" ht="15.75" x14ac:dyDescent="0.25">
      <c r="A117" s="20"/>
      <c r="B117" s="61" t="s">
        <v>239</v>
      </c>
      <c r="C117" s="68"/>
      <c r="D117" s="159"/>
      <c r="E117" s="159"/>
      <c r="F117" s="159"/>
      <c r="G117" s="159"/>
      <c r="H117" s="20"/>
      <c r="I117" s="20"/>
      <c r="J117" s="20"/>
      <c r="K117" s="20"/>
      <c r="L117" s="20"/>
      <c r="M117" s="20"/>
      <c r="N117" s="20"/>
      <c r="O117" s="20"/>
      <c r="P117" s="20"/>
      <c r="Q117" s="20"/>
    </row>
    <row r="118" spans="1:17" ht="15.75" x14ac:dyDescent="0.25">
      <c r="A118" s="20"/>
      <c r="B118" s="66" t="s">
        <v>1</v>
      </c>
      <c r="C118" s="161">
        <v>0</v>
      </c>
      <c r="D118" s="157">
        <v>0</v>
      </c>
      <c r="E118" s="157">
        <v>0</v>
      </c>
      <c r="F118" s="157" t="s">
        <v>7</v>
      </c>
      <c r="G118" s="157">
        <v>0</v>
      </c>
      <c r="H118" s="20"/>
      <c r="I118" s="20"/>
      <c r="J118" s="20"/>
      <c r="K118" s="20"/>
      <c r="L118" s="20"/>
      <c r="M118" s="20"/>
      <c r="N118" s="20"/>
      <c r="O118" s="20"/>
      <c r="P118" s="20"/>
      <c r="Q118" s="20"/>
    </row>
    <row r="119" spans="1:17" ht="15.75" x14ac:dyDescent="0.25">
      <c r="A119" s="20"/>
      <c r="B119" s="66" t="s">
        <v>3</v>
      </c>
      <c r="C119" s="161">
        <v>0.35160167749160331</v>
      </c>
      <c r="D119" s="157">
        <v>0</v>
      </c>
      <c r="E119" s="157">
        <v>0.15</v>
      </c>
      <c r="F119" s="157">
        <v>0.34</v>
      </c>
      <c r="G119" s="157">
        <v>0.13</v>
      </c>
      <c r="H119" s="20"/>
      <c r="I119" s="20"/>
      <c r="J119" s="20"/>
      <c r="K119" s="20"/>
      <c r="L119" s="20"/>
      <c r="M119" s="20"/>
      <c r="N119" s="20"/>
      <c r="O119" s="20"/>
      <c r="P119" s="20"/>
      <c r="Q119" s="20"/>
    </row>
    <row r="120" spans="1:17" ht="15.75" x14ac:dyDescent="0.25">
      <c r="A120" s="20"/>
      <c r="B120" s="66" t="s">
        <v>5</v>
      </c>
      <c r="C120" s="161">
        <v>0</v>
      </c>
      <c r="D120" s="157">
        <v>0</v>
      </c>
      <c r="E120" s="157">
        <v>0</v>
      </c>
      <c r="F120" s="157">
        <v>0.53</v>
      </c>
      <c r="G120" s="157">
        <v>0</v>
      </c>
      <c r="H120" s="20"/>
      <c r="I120" s="20"/>
      <c r="J120" s="20"/>
      <c r="K120" s="20"/>
      <c r="L120" s="20"/>
      <c r="M120" s="20"/>
      <c r="N120" s="20"/>
      <c r="O120" s="20"/>
      <c r="P120" s="20"/>
      <c r="Q120" s="20"/>
    </row>
    <row r="121" spans="1:17" ht="15.75" x14ac:dyDescent="0.25">
      <c r="A121" s="20"/>
      <c r="B121" s="66" t="s">
        <v>19</v>
      </c>
      <c r="C121" s="161">
        <v>0.29456165543650353</v>
      </c>
      <c r="D121" s="157">
        <v>0</v>
      </c>
      <c r="E121" s="157">
        <v>0.55000000000000004</v>
      </c>
      <c r="F121" s="157">
        <v>0.74</v>
      </c>
      <c r="G121" s="157">
        <v>0</v>
      </c>
      <c r="H121" s="20"/>
      <c r="I121" s="20"/>
      <c r="J121" s="20"/>
      <c r="K121" s="20"/>
      <c r="L121" s="20"/>
      <c r="M121" s="20"/>
      <c r="N121" s="20"/>
      <c r="O121" s="20"/>
      <c r="P121" s="20"/>
      <c r="Q121" s="20"/>
    </row>
    <row r="122" spans="1:17" ht="15.75" x14ac:dyDescent="0.25">
      <c r="A122" s="20"/>
      <c r="B122" s="66" t="s">
        <v>18</v>
      </c>
      <c r="C122" s="161">
        <v>0</v>
      </c>
      <c r="D122" s="157">
        <v>0</v>
      </c>
      <c r="E122" s="157">
        <v>0</v>
      </c>
      <c r="F122" s="157">
        <v>0</v>
      </c>
      <c r="G122" s="157">
        <v>0</v>
      </c>
      <c r="H122" s="20"/>
      <c r="I122" s="20"/>
      <c r="J122" s="20"/>
      <c r="K122" s="20"/>
      <c r="L122" s="20"/>
      <c r="M122" s="20"/>
      <c r="N122" s="20"/>
      <c r="O122" s="20"/>
      <c r="P122" s="20"/>
      <c r="Q122" s="20"/>
    </row>
    <row r="123" spans="1:17" ht="15.75" x14ac:dyDescent="0.25">
      <c r="A123" s="20"/>
      <c r="B123" s="61" t="s">
        <v>230</v>
      </c>
      <c r="C123" s="68"/>
      <c r="D123" s="159"/>
      <c r="E123" s="159"/>
      <c r="F123" s="159"/>
      <c r="G123" s="159"/>
      <c r="H123" s="20"/>
      <c r="I123" s="20"/>
      <c r="J123" s="20"/>
      <c r="K123" s="20"/>
      <c r="L123" s="20"/>
      <c r="M123" s="20"/>
      <c r="N123" s="20"/>
      <c r="O123" s="20"/>
      <c r="P123" s="20"/>
      <c r="Q123" s="20"/>
    </row>
    <row r="124" spans="1:17" ht="15.75" x14ac:dyDescent="0.25">
      <c r="A124" s="20"/>
      <c r="B124" s="66" t="s">
        <v>1</v>
      </c>
      <c r="C124" s="160">
        <v>0</v>
      </c>
      <c r="D124" s="159">
        <v>0</v>
      </c>
      <c r="E124" s="159">
        <v>0</v>
      </c>
      <c r="F124" s="159">
        <v>0</v>
      </c>
      <c r="G124" s="159">
        <v>0</v>
      </c>
      <c r="H124" s="20"/>
      <c r="I124" s="20"/>
      <c r="J124" s="20"/>
      <c r="K124" s="20"/>
      <c r="L124" s="20"/>
      <c r="M124" s="20"/>
      <c r="N124" s="20"/>
      <c r="O124" s="20"/>
      <c r="P124" s="20"/>
      <c r="Q124" s="20"/>
    </row>
    <row r="125" spans="1:17" ht="15.75" x14ac:dyDescent="0.25">
      <c r="A125" s="20"/>
      <c r="B125" s="66" t="s">
        <v>3</v>
      </c>
      <c r="C125" s="160">
        <v>0</v>
      </c>
      <c r="D125" s="159">
        <v>0</v>
      </c>
      <c r="E125" s="159">
        <v>0</v>
      </c>
      <c r="F125" s="159">
        <v>0</v>
      </c>
      <c r="G125" s="159">
        <v>0</v>
      </c>
      <c r="H125" s="20"/>
      <c r="I125" s="20"/>
      <c r="J125" s="20"/>
      <c r="K125" s="20"/>
      <c r="L125" s="20"/>
      <c r="M125" s="20"/>
      <c r="N125" s="20"/>
      <c r="O125" s="20"/>
      <c r="P125" s="20"/>
      <c r="Q125" s="20"/>
    </row>
    <row r="126" spans="1:17" ht="15.75" x14ac:dyDescent="0.25">
      <c r="A126" s="20"/>
      <c r="B126" s="66" t="s">
        <v>5</v>
      </c>
      <c r="C126" s="160">
        <v>0</v>
      </c>
      <c r="D126" s="159">
        <v>0</v>
      </c>
      <c r="E126" s="159">
        <v>0</v>
      </c>
      <c r="F126" s="159">
        <v>0</v>
      </c>
      <c r="G126" s="159">
        <v>0</v>
      </c>
      <c r="H126" s="20"/>
      <c r="I126" s="20"/>
      <c r="J126" s="20"/>
      <c r="K126" s="20"/>
      <c r="L126" s="20"/>
      <c r="M126" s="20"/>
      <c r="N126" s="20"/>
      <c r="O126" s="20"/>
      <c r="P126" s="20"/>
      <c r="Q126" s="20"/>
    </row>
    <row r="127" spans="1:17" ht="15.75" x14ac:dyDescent="0.25">
      <c r="A127" s="20"/>
      <c r="B127" s="66" t="s">
        <v>19</v>
      </c>
      <c r="C127" s="160">
        <v>0</v>
      </c>
      <c r="D127" s="159">
        <v>0</v>
      </c>
      <c r="E127" s="159">
        <v>0</v>
      </c>
      <c r="F127" s="159">
        <v>0</v>
      </c>
      <c r="G127" s="159">
        <v>0</v>
      </c>
      <c r="H127" s="20"/>
      <c r="I127" s="20"/>
      <c r="J127" s="20"/>
      <c r="K127" s="20"/>
      <c r="L127" s="20"/>
      <c r="M127" s="20"/>
      <c r="N127" s="20"/>
      <c r="O127" s="20"/>
      <c r="P127" s="20"/>
      <c r="Q127" s="20"/>
    </row>
    <row r="128" spans="1:17" ht="15.75" x14ac:dyDescent="0.25">
      <c r="A128" s="20"/>
      <c r="B128" s="66" t="s">
        <v>18</v>
      </c>
      <c r="C128" s="160">
        <v>0</v>
      </c>
      <c r="D128" s="159">
        <v>0</v>
      </c>
      <c r="E128" s="159">
        <v>0</v>
      </c>
      <c r="F128" s="159">
        <v>0</v>
      </c>
      <c r="G128" s="159">
        <v>0</v>
      </c>
      <c r="H128" s="20"/>
      <c r="I128" s="20"/>
      <c r="J128" s="20"/>
      <c r="K128" s="20"/>
      <c r="L128" s="20"/>
      <c r="M128" s="20"/>
      <c r="N128" s="20"/>
      <c r="O128" s="20"/>
      <c r="P128" s="20"/>
      <c r="Q128" s="20"/>
    </row>
    <row r="129" spans="1:17" ht="15.75" x14ac:dyDescent="0.25">
      <c r="A129" s="20"/>
      <c r="B129" s="61" t="s">
        <v>241</v>
      </c>
      <c r="C129" s="68"/>
      <c r="D129" s="159"/>
      <c r="E129" s="159"/>
      <c r="F129" s="159"/>
      <c r="G129" s="159"/>
      <c r="H129" s="20"/>
      <c r="I129" s="20"/>
      <c r="J129" s="20"/>
      <c r="K129" s="20"/>
      <c r="L129" s="20"/>
      <c r="M129" s="20"/>
      <c r="N129" s="20"/>
      <c r="O129" s="20"/>
      <c r="P129" s="20"/>
      <c r="Q129" s="20"/>
    </row>
    <row r="130" spans="1:17" ht="15.75" x14ac:dyDescent="0.25">
      <c r="A130" s="20"/>
      <c r="B130" s="66" t="s">
        <v>1</v>
      </c>
      <c r="C130" s="161">
        <v>0</v>
      </c>
      <c r="D130" s="157">
        <v>0</v>
      </c>
      <c r="E130" s="157">
        <v>0</v>
      </c>
      <c r="F130" s="157">
        <v>0</v>
      </c>
      <c r="G130" s="157">
        <v>0.34</v>
      </c>
      <c r="H130" s="20"/>
      <c r="I130" s="20"/>
      <c r="J130" s="20"/>
      <c r="K130" s="20"/>
      <c r="L130" s="20"/>
      <c r="M130" s="20"/>
      <c r="N130" s="20"/>
      <c r="O130" s="20"/>
      <c r="P130" s="20"/>
      <c r="Q130" s="20"/>
    </row>
    <row r="131" spans="1:17" ht="15.75" x14ac:dyDescent="0.25">
      <c r="A131" s="20"/>
      <c r="B131" s="66" t="s">
        <v>3</v>
      </c>
      <c r="C131" s="161">
        <v>0.35160167749160331</v>
      </c>
      <c r="D131" s="157">
        <v>0.45026790940609662</v>
      </c>
      <c r="E131" s="157">
        <v>0.31</v>
      </c>
      <c r="F131" s="157">
        <v>0.68</v>
      </c>
      <c r="G131" s="157">
        <v>0.63</v>
      </c>
      <c r="H131" s="20"/>
      <c r="I131" s="20"/>
      <c r="J131" s="20"/>
      <c r="K131" s="20"/>
      <c r="L131" s="20"/>
      <c r="M131" s="20"/>
      <c r="N131" s="20"/>
      <c r="O131" s="20"/>
      <c r="P131" s="20"/>
      <c r="Q131" s="20"/>
    </row>
    <row r="132" spans="1:17" ht="15.75" x14ac:dyDescent="0.25">
      <c r="A132" s="20"/>
      <c r="B132" s="66" t="s">
        <v>5</v>
      </c>
      <c r="C132" s="161">
        <v>0</v>
      </c>
      <c r="D132" s="157">
        <v>0</v>
      </c>
      <c r="E132" s="157">
        <v>0</v>
      </c>
      <c r="F132" s="157">
        <v>0.53</v>
      </c>
      <c r="G132" s="157">
        <v>0</v>
      </c>
      <c r="H132" s="20"/>
      <c r="I132" s="20"/>
      <c r="J132" s="20"/>
      <c r="K132" s="20"/>
      <c r="L132" s="20"/>
      <c r="M132" s="20"/>
      <c r="N132" s="20"/>
      <c r="O132" s="20"/>
      <c r="P132" s="20"/>
      <c r="Q132" s="20"/>
    </row>
    <row r="133" spans="1:17" ht="15.75" x14ac:dyDescent="0.25">
      <c r="A133" s="20"/>
      <c r="B133" s="66" t="s">
        <v>19</v>
      </c>
      <c r="C133" s="161">
        <v>1.1782466217460141</v>
      </c>
      <c r="D133" s="157">
        <v>0.51036291907175191</v>
      </c>
      <c r="E133" s="157">
        <v>1.1000000000000001</v>
      </c>
      <c r="F133" s="157">
        <v>1.48</v>
      </c>
      <c r="G133" s="157">
        <v>1.35</v>
      </c>
      <c r="H133" s="20"/>
      <c r="I133" s="20"/>
      <c r="J133" s="20"/>
      <c r="K133" s="20"/>
      <c r="L133" s="20"/>
      <c r="M133" s="20"/>
      <c r="N133" s="20"/>
      <c r="O133" s="20"/>
      <c r="P133" s="20"/>
      <c r="Q133" s="20"/>
    </row>
    <row r="134" spans="1:17" ht="15.75" x14ac:dyDescent="0.25">
      <c r="A134" s="20"/>
      <c r="B134" s="66" t="s">
        <v>18</v>
      </c>
      <c r="C134" s="161">
        <v>0</v>
      </c>
      <c r="D134" s="157">
        <v>0</v>
      </c>
      <c r="E134" s="157">
        <v>0</v>
      </c>
      <c r="F134" s="157" t="s">
        <v>7</v>
      </c>
      <c r="G134" s="157">
        <v>0</v>
      </c>
      <c r="H134" s="20"/>
      <c r="I134" s="20"/>
      <c r="J134" s="20"/>
      <c r="K134" s="20"/>
      <c r="L134" s="20"/>
      <c r="M134" s="20"/>
      <c r="N134" s="20"/>
      <c r="O134" s="20"/>
      <c r="P134" s="20"/>
      <c r="Q134" s="20"/>
    </row>
    <row r="135" spans="1:17" ht="15.75" x14ac:dyDescent="0.25">
      <c r="A135" s="20"/>
      <c r="B135" s="61" t="s">
        <v>232</v>
      </c>
      <c r="C135" s="68"/>
      <c r="D135" s="159"/>
      <c r="E135" s="159"/>
      <c r="F135" s="159"/>
      <c r="G135" s="159"/>
      <c r="H135" s="20"/>
      <c r="I135" s="20"/>
      <c r="J135" s="20"/>
      <c r="K135" s="20"/>
      <c r="L135" s="20"/>
      <c r="M135" s="20"/>
      <c r="N135" s="20"/>
      <c r="O135" s="20"/>
      <c r="P135" s="20"/>
      <c r="Q135" s="20"/>
    </row>
    <row r="136" spans="1:17" ht="15.75" x14ac:dyDescent="0.25">
      <c r="A136" s="20"/>
      <c r="B136" s="66" t="s">
        <v>1</v>
      </c>
      <c r="C136" s="161">
        <v>9.446018780907929</v>
      </c>
      <c r="D136" s="157">
        <v>0</v>
      </c>
      <c r="E136" s="157">
        <v>0.54</v>
      </c>
      <c r="F136" s="157">
        <v>0.4</v>
      </c>
      <c r="G136" s="157" t="s">
        <v>7</v>
      </c>
      <c r="H136" s="20"/>
      <c r="I136" s="20"/>
      <c r="J136" s="20"/>
      <c r="K136" s="20"/>
      <c r="L136" s="20"/>
      <c r="M136" s="20"/>
      <c r="N136" s="20"/>
      <c r="O136" s="20"/>
      <c r="P136" s="20"/>
      <c r="Q136" s="20"/>
    </row>
    <row r="137" spans="1:17" ht="15.75" x14ac:dyDescent="0.25">
      <c r="A137" s="20"/>
      <c r="B137" s="66" t="s">
        <v>3</v>
      </c>
      <c r="C137" s="161">
        <v>0.52740251623740497</v>
      </c>
      <c r="D137" s="157">
        <v>0</v>
      </c>
      <c r="E137" s="157">
        <v>0</v>
      </c>
      <c r="F137" s="157">
        <v>0.68</v>
      </c>
      <c r="G137" s="157" t="s">
        <v>7</v>
      </c>
      <c r="H137" s="20"/>
      <c r="I137" s="20"/>
      <c r="J137" s="20"/>
      <c r="K137" s="20"/>
      <c r="L137" s="20"/>
      <c r="M137" s="20"/>
      <c r="N137" s="20"/>
      <c r="O137" s="20"/>
      <c r="P137" s="20"/>
      <c r="Q137" s="20"/>
    </row>
    <row r="138" spans="1:17" ht="15.75" x14ac:dyDescent="0.25">
      <c r="A138" s="20"/>
      <c r="B138" s="66" t="s">
        <v>5</v>
      </c>
      <c r="C138" s="161">
        <v>6.1872573435010594</v>
      </c>
      <c r="D138" s="157">
        <v>0</v>
      </c>
      <c r="E138" s="157">
        <v>0.61</v>
      </c>
      <c r="F138" s="157">
        <v>0</v>
      </c>
      <c r="G138" s="157" t="s">
        <v>7</v>
      </c>
      <c r="H138" s="20"/>
      <c r="I138" s="20"/>
      <c r="J138" s="20"/>
      <c r="K138" s="20"/>
      <c r="L138" s="20"/>
      <c r="M138" s="20"/>
      <c r="N138" s="20"/>
      <c r="O138" s="20"/>
      <c r="P138" s="20"/>
      <c r="Q138" s="20"/>
    </row>
    <row r="139" spans="1:17" ht="15.75" x14ac:dyDescent="0.25">
      <c r="A139" s="20"/>
      <c r="B139" s="66" t="s">
        <v>19</v>
      </c>
      <c r="C139" s="161">
        <v>7.6586030413490924</v>
      </c>
      <c r="D139" s="157">
        <v>1.5310887572152558</v>
      </c>
      <c r="E139" s="157">
        <v>0</v>
      </c>
      <c r="F139" s="157" t="s">
        <v>7</v>
      </c>
      <c r="G139" s="157" t="s">
        <v>7</v>
      </c>
      <c r="H139" s="20"/>
      <c r="I139" s="20"/>
      <c r="J139" s="20"/>
      <c r="K139" s="20"/>
      <c r="L139" s="20"/>
      <c r="M139" s="20"/>
      <c r="N139" s="20"/>
      <c r="O139" s="20"/>
      <c r="P139" s="20"/>
      <c r="Q139" s="20"/>
    </row>
    <row r="140" spans="1:17" ht="15.75" x14ac:dyDescent="0.25">
      <c r="A140" s="20"/>
      <c r="B140" s="66" t="s">
        <v>18</v>
      </c>
      <c r="C140" s="161">
        <v>0</v>
      </c>
      <c r="D140" s="157">
        <v>0</v>
      </c>
      <c r="E140" s="157">
        <v>0</v>
      </c>
      <c r="F140" s="157" t="s">
        <v>7</v>
      </c>
      <c r="G140" s="157" t="s">
        <v>7</v>
      </c>
      <c r="H140" s="20"/>
      <c r="I140" s="20"/>
      <c r="J140" s="20"/>
      <c r="K140" s="20"/>
      <c r="L140" s="20"/>
      <c r="M140" s="20"/>
      <c r="N140" s="20"/>
      <c r="O140" s="20"/>
      <c r="P140" s="20"/>
      <c r="Q140" s="20"/>
    </row>
    <row r="141" spans="1:17" x14ac:dyDescent="0.2">
      <c r="A141" s="20"/>
      <c r="B141" s="20"/>
      <c r="C141" s="20"/>
      <c r="D141" s="20"/>
      <c r="E141" s="20"/>
      <c r="F141" s="20"/>
      <c r="G141" s="20"/>
      <c r="H141" s="20"/>
      <c r="I141" s="20"/>
      <c r="J141" s="20"/>
      <c r="K141" s="20"/>
      <c r="L141" s="20"/>
      <c r="M141" s="20"/>
      <c r="N141" s="20"/>
      <c r="O141" s="20"/>
      <c r="P141" s="20"/>
      <c r="Q141" s="20"/>
    </row>
    <row r="142" spans="1:17" ht="15" x14ac:dyDescent="0.2">
      <c r="A142" s="20"/>
      <c r="B142" s="20" t="s">
        <v>356</v>
      </c>
      <c r="C142" s="20"/>
      <c r="D142" s="20"/>
      <c r="E142" s="20"/>
      <c r="F142" s="20"/>
      <c r="G142" s="20"/>
      <c r="H142" s="20"/>
      <c r="I142" s="20"/>
      <c r="J142" s="20"/>
      <c r="K142" s="20"/>
      <c r="L142" s="20"/>
      <c r="M142" s="20"/>
      <c r="N142" s="20"/>
      <c r="O142" s="20"/>
      <c r="P142" s="20"/>
      <c r="Q142" s="20"/>
    </row>
    <row r="143" spans="1:17" ht="15.6" customHeight="1" x14ac:dyDescent="0.2">
      <c r="A143" s="20"/>
      <c r="B143" s="333" t="s">
        <v>357</v>
      </c>
      <c r="C143" s="333"/>
      <c r="D143" s="333"/>
      <c r="E143" s="333"/>
      <c r="F143" s="333"/>
      <c r="G143" s="333"/>
      <c r="H143" s="20"/>
      <c r="I143" s="20"/>
      <c r="J143" s="20"/>
      <c r="K143" s="20"/>
      <c r="L143" s="20"/>
      <c r="M143" s="20"/>
      <c r="N143" s="20"/>
      <c r="O143" s="20"/>
      <c r="P143" s="20"/>
      <c r="Q143" s="20"/>
    </row>
    <row r="144" spans="1:17" x14ac:dyDescent="0.2">
      <c r="A144" s="20"/>
      <c r="B144" s="333"/>
      <c r="C144" s="333"/>
      <c r="D144" s="333"/>
      <c r="E144" s="333"/>
      <c r="F144" s="333"/>
      <c r="G144" s="333"/>
      <c r="H144" s="20"/>
      <c r="I144" s="20"/>
      <c r="J144" s="20"/>
      <c r="K144" s="20"/>
      <c r="L144" s="20"/>
      <c r="M144" s="20"/>
      <c r="N144" s="20"/>
      <c r="O144" s="20"/>
      <c r="P144" s="20"/>
      <c r="Q144" s="20"/>
    </row>
    <row r="145" spans="1:17" ht="15" x14ac:dyDescent="0.2">
      <c r="A145" s="20"/>
      <c r="B145" s="20" t="s">
        <v>358</v>
      </c>
      <c r="C145" s="170"/>
      <c r="D145" s="170"/>
      <c r="E145" s="170"/>
      <c r="F145" s="170"/>
      <c r="G145" s="170"/>
      <c r="H145" s="20"/>
      <c r="I145" s="20"/>
      <c r="J145" s="20"/>
      <c r="K145" s="20"/>
      <c r="L145" s="20"/>
      <c r="M145" s="20"/>
      <c r="N145" s="20"/>
      <c r="O145" s="20"/>
      <c r="P145" s="20"/>
      <c r="Q145" s="20"/>
    </row>
    <row r="146" spans="1:17" ht="15" x14ac:dyDescent="0.2">
      <c r="A146" s="20"/>
      <c r="B146" s="20" t="s">
        <v>359</v>
      </c>
      <c r="C146" s="20"/>
      <c r="D146" s="20"/>
      <c r="E146" s="20"/>
      <c r="F146" s="20"/>
      <c r="G146" s="20"/>
      <c r="H146" s="20"/>
      <c r="I146" s="20"/>
      <c r="J146" s="20"/>
      <c r="K146" s="20"/>
      <c r="L146" s="20"/>
      <c r="M146" s="20"/>
      <c r="N146" s="20"/>
      <c r="O146" s="20"/>
      <c r="P146" s="20"/>
      <c r="Q146" s="20"/>
    </row>
    <row r="147" spans="1:17" ht="15" x14ac:dyDescent="0.2">
      <c r="A147" s="20"/>
      <c r="B147" s="20" t="s">
        <v>360</v>
      </c>
      <c r="C147" s="20"/>
      <c r="D147" s="20"/>
      <c r="E147" s="20"/>
      <c r="F147" s="20"/>
      <c r="G147" s="20"/>
      <c r="H147" s="20"/>
      <c r="I147" s="20"/>
      <c r="J147" s="20"/>
      <c r="K147" s="20"/>
      <c r="L147" s="20"/>
      <c r="M147" s="20"/>
      <c r="N147" s="20"/>
      <c r="O147" s="20"/>
      <c r="P147" s="20"/>
      <c r="Q147" s="20"/>
    </row>
  </sheetData>
  <mergeCells count="3">
    <mergeCell ref="I9:Q14"/>
    <mergeCell ref="G3:G4"/>
    <mergeCell ref="B143:G144"/>
  </mergeCells>
  <phoneticPr fontId="17" type="noConversion"/>
  <hyperlinks>
    <hyperlink ref="G3:G4" location="Index!A1" display="Index" xr:uid="{8FA9F93F-FAF7-4EA3-A7D2-F72E75E4327F}"/>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8930-0754-4FFD-9E86-DF8CB4D01B0B}">
  <dimension ref="A1:I35"/>
  <sheetViews>
    <sheetView showGridLines="0" zoomScaleNormal="100" workbookViewId="0"/>
  </sheetViews>
  <sheetFormatPr defaultRowHeight="12.75" x14ac:dyDescent="0.2"/>
  <cols>
    <col min="2" max="2" width="81.33203125" customWidth="1"/>
    <col min="3" max="3" width="16.5" customWidth="1"/>
    <col min="4" max="7" width="13.6640625" customWidth="1"/>
    <col min="8" max="8" width="10.83203125" customWidth="1"/>
  </cols>
  <sheetData>
    <row r="1" spans="1:8" x14ac:dyDescent="0.2">
      <c r="A1" s="20"/>
      <c r="B1" s="20"/>
      <c r="C1" s="20"/>
      <c r="D1" s="20"/>
      <c r="E1" s="20"/>
      <c r="F1" s="20"/>
      <c r="G1" s="20"/>
      <c r="H1" s="20"/>
    </row>
    <row r="2" spans="1:8" ht="13.15" customHeight="1" x14ac:dyDescent="0.2">
      <c r="A2" s="20"/>
      <c r="B2" s="20"/>
      <c r="C2" s="20"/>
      <c r="D2" s="20"/>
      <c r="E2" s="20"/>
      <c r="F2" s="20"/>
      <c r="G2" s="327" t="s">
        <v>97</v>
      </c>
      <c r="H2" s="20"/>
    </row>
    <row r="3" spans="1:8" ht="13.15" customHeight="1" x14ac:dyDescent="0.2">
      <c r="A3" s="20"/>
      <c r="B3" s="20"/>
      <c r="C3" s="20"/>
      <c r="D3" s="20"/>
      <c r="E3" s="20"/>
      <c r="F3" s="20"/>
      <c r="G3" s="327"/>
      <c r="H3" s="20"/>
    </row>
    <row r="4" spans="1:8" x14ac:dyDescent="0.2">
      <c r="A4" s="20"/>
      <c r="B4" s="20"/>
      <c r="C4" s="20"/>
      <c r="D4" s="20"/>
      <c r="E4" s="20"/>
      <c r="F4" s="20"/>
      <c r="G4" s="20"/>
      <c r="H4" s="20"/>
    </row>
    <row r="5" spans="1:8" x14ac:dyDescent="0.2">
      <c r="A5" s="20"/>
      <c r="B5" s="20"/>
      <c r="C5" s="20"/>
      <c r="D5" s="20"/>
      <c r="E5" s="20"/>
      <c r="F5" s="20"/>
      <c r="G5" s="20"/>
      <c r="H5" s="20"/>
    </row>
    <row r="6" spans="1:8" ht="23.25" x14ac:dyDescent="0.2">
      <c r="A6" s="20"/>
      <c r="B6" s="30" t="s">
        <v>242</v>
      </c>
      <c r="C6" s="30"/>
      <c r="D6" s="20"/>
      <c r="E6" s="20"/>
      <c r="F6" s="20"/>
      <c r="G6" s="20"/>
      <c r="H6" s="20"/>
    </row>
    <row r="7" spans="1:8" x14ac:dyDescent="0.2">
      <c r="A7" s="20"/>
      <c r="B7" s="20"/>
      <c r="C7" s="20"/>
      <c r="D7" s="20"/>
      <c r="E7" s="20"/>
      <c r="F7" s="20"/>
      <c r="G7" s="20"/>
      <c r="H7" s="20"/>
    </row>
    <row r="8" spans="1:8" s="13" customFormat="1" ht="20.100000000000001" customHeight="1" x14ac:dyDescent="0.2">
      <c r="A8" s="76"/>
      <c r="B8" s="171" t="s">
        <v>243</v>
      </c>
      <c r="C8" s="172">
        <v>2023</v>
      </c>
      <c r="D8" s="173">
        <v>2022</v>
      </c>
      <c r="E8" s="173">
        <v>2021</v>
      </c>
      <c r="F8" s="173">
        <v>2020</v>
      </c>
      <c r="G8" s="173">
        <v>2019</v>
      </c>
      <c r="H8" s="76"/>
    </row>
    <row r="9" spans="1:8" ht="15.75" x14ac:dyDescent="0.25">
      <c r="A9" s="20"/>
      <c r="B9" s="61" t="s">
        <v>20</v>
      </c>
      <c r="C9" s="61"/>
      <c r="D9" s="174"/>
      <c r="E9" s="174"/>
      <c r="F9" s="174"/>
      <c r="G9" s="174"/>
      <c r="H9" s="20"/>
    </row>
    <row r="10" spans="1:8" ht="15.75" x14ac:dyDescent="0.25">
      <c r="A10" s="20"/>
      <c r="B10" s="66" t="s">
        <v>1</v>
      </c>
      <c r="C10" s="175">
        <v>6</v>
      </c>
      <c r="D10" s="145">
        <v>5</v>
      </c>
      <c r="E10" s="145">
        <v>6</v>
      </c>
      <c r="F10" s="145">
        <v>4</v>
      </c>
      <c r="G10" s="145">
        <v>4</v>
      </c>
      <c r="H10" s="20"/>
    </row>
    <row r="11" spans="1:8" ht="15.75" x14ac:dyDescent="0.25">
      <c r="A11" s="20"/>
      <c r="B11" s="66" t="s">
        <v>3</v>
      </c>
      <c r="C11" s="175">
        <v>4</v>
      </c>
      <c r="D11" s="145">
        <v>3</v>
      </c>
      <c r="E11" s="145">
        <v>7</v>
      </c>
      <c r="F11" s="145">
        <v>6</v>
      </c>
      <c r="G11" s="145">
        <v>5</v>
      </c>
      <c r="H11" s="20"/>
    </row>
    <row r="12" spans="1:8" ht="15.75" x14ac:dyDescent="0.25">
      <c r="A12" s="20"/>
      <c r="B12" s="66" t="s">
        <v>5</v>
      </c>
      <c r="C12" s="175">
        <v>2</v>
      </c>
      <c r="D12" s="145">
        <v>2</v>
      </c>
      <c r="E12" s="145">
        <v>2</v>
      </c>
      <c r="F12" s="145">
        <v>2</v>
      </c>
      <c r="G12" s="145">
        <v>2</v>
      </c>
      <c r="H12" s="20"/>
    </row>
    <row r="13" spans="1:8" ht="15.75" x14ac:dyDescent="0.25">
      <c r="A13" s="20"/>
      <c r="B13" s="61" t="s">
        <v>21</v>
      </c>
      <c r="C13" s="176"/>
      <c r="D13" s="145"/>
      <c r="E13" s="145"/>
      <c r="F13" s="145"/>
      <c r="G13" s="145"/>
      <c r="H13" s="20"/>
    </row>
    <row r="14" spans="1:8" ht="15.75" x14ac:dyDescent="0.25">
      <c r="A14" s="20"/>
      <c r="B14" s="66" t="s">
        <v>1</v>
      </c>
      <c r="C14" s="175">
        <v>11</v>
      </c>
      <c r="D14" s="145">
        <v>11</v>
      </c>
      <c r="E14" s="145">
        <v>12</v>
      </c>
      <c r="F14" s="145">
        <v>12</v>
      </c>
      <c r="G14" s="145">
        <v>12</v>
      </c>
      <c r="H14" s="20"/>
    </row>
    <row r="15" spans="1:8" ht="15.75" x14ac:dyDescent="0.25">
      <c r="A15" s="20"/>
      <c r="B15" s="66" t="s">
        <v>3</v>
      </c>
      <c r="C15" s="175">
        <v>2</v>
      </c>
      <c r="D15" s="145">
        <v>4</v>
      </c>
      <c r="E15" s="145">
        <v>12</v>
      </c>
      <c r="F15" s="145">
        <v>6</v>
      </c>
      <c r="G15" s="145">
        <v>5</v>
      </c>
      <c r="H15" s="20"/>
    </row>
    <row r="16" spans="1:8" ht="15.75" x14ac:dyDescent="0.25">
      <c r="A16" s="20"/>
      <c r="B16" s="66" t="s">
        <v>5</v>
      </c>
      <c r="C16" s="175">
        <v>0</v>
      </c>
      <c r="D16" s="145">
        <v>0</v>
      </c>
      <c r="E16" s="145">
        <v>0</v>
      </c>
      <c r="F16" s="145">
        <v>0</v>
      </c>
      <c r="G16" s="145">
        <v>0</v>
      </c>
      <c r="H16" s="20"/>
    </row>
    <row r="17" spans="1:9" ht="18" x14ac:dyDescent="0.25">
      <c r="A17" s="20"/>
      <c r="B17" s="61" t="s">
        <v>361</v>
      </c>
      <c r="C17" s="176"/>
      <c r="D17" s="145"/>
      <c r="E17" s="145"/>
      <c r="F17" s="145"/>
      <c r="G17" s="145"/>
      <c r="H17" s="20"/>
    </row>
    <row r="18" spans="1:9" ht="15.75" x14ac:dyDescent="0.25">
      <c r="A18" s="20"/>
      <c r="B18" s="66" t="s">
        <v>1</v>
      </c>
      <c r="C18" s="175">
        <v>3</v>
      </c>
      <c r="D18" s="145">
        <v>3</v>
      </c>
      <c r="E18" s="145">
        <v>3</v>
      </c>
      <c r="F18" s="145">
        <v>2</v>
      </c>
      <c r="G18" s="145">
        <v>3</v>
      </c>
      <c r="H18" s="20"/>
    </row>
    <row r="19" spans="1:9" ht="15.75" x14ac:dyDescent="0.25">
      <c r="A19" s="20"/>
      <c r="B19" s="66" t="s">
        <v>3</v>
      </c>
      <c r="C19" s="175">
        <v>2</v>
      </c>
      <c r="D19" s="145">
        <v>1</v>
      </c>
      <c r="E19" s="145">
        <v>2</v>
      </c>
      <c r="F19" s="145">
        <v>2</v>
      </c>
      <c r="G19" s="145">
        <v>2</v>
      </c>
      <c r="H19" s="20"/>
    </row>
    <row r="20" spans="1:9" ht="20.25" x14ac:dyDescent="0.25">
      <c r="A20" s="20"/>
      <c r="B20" s="66" t="s">
        <v>5</v>
      </c>
      <c r="C20" s="175">
        <v>0</v>
      </c>
      <c r="D20" s="145">
        <v>0</v>
      </c>
      <c r="E20" s="145">
        <v>0</v>
      </c>
      <c r="F20" s="145">
        <v>0</v>
      </c>
      <c r="G20" s="145">
        <v>0</v>
      </c>
      <c r="H20" s="20"/>
      <c r="I20" s="8"/>
    </row>
    <row r="21" spans="1:9" ht="31.5" x14ac:dyDescent="0.25">
      <c r="A21" s="20"/>
      <c r="B21" s="149" t="s">
        <v>145</v>
      </c>
      <c r="C21" s="177"/>
      <c r="D21" s="145"/>
      <c r="E21" s="145"/>
      <c r="F21" s="145"/>
      <c r="G21" s="145"/>
      <c r="H21" s="20"/>
    </row>
    <row r="22" spans="1:9" ht="15.75" x14ac:dyDescent="0.25">
      <c r="A22" s="20"/>
      <c r="B22" s="66" t="s">
        <v>1</v>
      </c>
      <c r="C22" s="175">
        <v>12</v>
      </c>
      <c r="D22" s="145">
        <v>12</v>
      </c>
      <c r="E22" s="145">
        <v>12</v>
      </c>
      <c r="F22" s="145">
        <v>12</v>
      </c>
      <c r="G22" s="145">
        <v>12</v>
      </c>
      <c r="H22" s="20"/>
    </row>
    <row r="23" spans="1:9" ht="15.75" x14ac:dyDescent="0.25">
      <c r="A23" s="20"/>
      <c r="B23" s="66" t="s">
        <v>3</v>
      </c>
      <c r="C23" s="175">
        <v>0</v>
      </c>
      <c r="D23" s="145">
        <v>0</v>
      </c>
      <c r="E23" s="145">
        <v>0</v>
      </c>
      <c r="F23" s="145">
        <v>8</v>
      </c>
      <c r="G23" s="145">
        <v>6</v>
      </c>
      <c r="H23" s="20"/>
    </row>
    <row r="24" spans="1:9" ht="15.75" x14ac:dyDescent="0.25">
      <c r="A24" s="20"/>
      <c r="B24" s="66" t="s">
        <v>5</v>
      </c>
      <c r="C24" s="175">
        <v>38</v>
      </c>
      <c r="D24" s="145">
        <v>34</v>
      </c>
      <c r="E24" s="145">
        <v>31</v>
      </c>
      <c r="F24" s="145">
        <v>25</v>
      </c>
      <c r="G24" s="145">
        <v>30</v>
      </c>
      <c r="H24" s="20"/>
    </row>
    <row r="25" spans="1:9" ht="47.25" x14ac:dyDescent="0.25">
      <c r="A25" s="20"/>
      <c r="B25" s="149" t="s">
        <v>144</v>
      </c>
      <c r="C25" s="149"/>
      <c r="D25" s="145"/>
      <c r="E25" s="145"/>
      <c r="F25" s="145"/>
      <c r="G25" s="145"/>
      <c r="H25" s="20"/>
    </row>
    <row r="26" spans="1:9" ht="15.75" x14ac:dyDescent="0.25">
      <c r="A26" s="20"/>
      <c r="B26" s="66" t="s">
        <v>1</v>
      </c>
      <c r="C26" s="178">
        <v>1</v>
      </c>
      <c r="D26" s="179">
        <v>1</v>
      </c>
      <c r="E26" s="179">
        <v>1</v>
      </c>
      <c r="F26" s="179">
        <v>1</v>
      </c>
      <c r="G26" s="179">
        <v>1</v>
      </c>
      <c r="H26" s="20"/>
    </row>
    <row r="27" spans="1:9" ht="15.75" x14ac:dyDescent="0.25">
      <c r="A27" s="20"/>
      <c r="B27" s="66" t="s">
        <v>3</v>
      </c>
      <c r="C27" s="178">
        <v>1</v>
      </c>
      <c r="D27" s="179">
        <v>1</v>
      </c>
      <c r="E27" s="179">
        <v>1</v>
      </c>
      <c r="F27" s="179">
        <v>1</v>
      </c>
      <c r="G27" s="179">
        <v>1</v>
      </c>
      <c r="H27" s="20"/>
    </row>
    <row r="28" spans="1:9" ht="15.75" x14ac:dyDescent="0.25">
      <c r="A28" s="20"/>
      <c r="B28" s="66" t="s">
        <v>5</v>
      </c>
      <c r="C28" s="178">
        <v>1</v>
      </c>
      <c r="D28" s="179">
        <v>1</v>
      </c>
      <c r="E28" s="179">
        <v>1</v>
      </c>
      <c r="F28" s="179">
        <v>1</v>
      </c>
      <c r="G28" s="179">
        <v>1</v>
      </c>
      <c r="H28" s="20"/>
    </row>
    <row r="29" spans="1:9" ht="13.15" customHeight="1" x14ac:dyDescent="0.25">
      <c r="A29" s="20"/>
      <c r="B29" s="66" t="s">
        <v>18</v>
      </c>
      <c r="C29" s="178">
        <v>1</v>
      </c>
      <c r="D29" s="179">
        <v>0.95</v>
      </c>
      <c r="E29" s="179">
        <v>1</v>
      </c>
      <c r="F29" s="179">
        <v>1</v>
      </c>
      <c r="G29" s="179">
        <v>1</v>
      </c>
      <c r="H29" s="20"/>
    </row>
    <row r="30" spans="1:9" x14ac:dyDescent="0.2">
      <c r="A30" s="20"/>
      <c r="B30" s="20"/>
      <c r="C30" s="20"/>
      <c r="D30" s="20"/>
      <c r="E30" s="20"/>
      <c r="F30" s="20"/>
      <c r="G30" s="20"/>
      <c r="H30" s="20"/>
    </row>
    <row r="31" spans="1:9" ht="15" x14ac:dyDescent="0.2">
      <c r="A31" s="20"/>
      <c r="B31" s="20" t="s">
        <v>362</v>
      </c>
      <c r="C31" s="20"/>
      <c r="D31" s="20"/>
      <c r="E31" s="20"/>
      <c r="F31" s="20"/>
      <c r="G31" s="20"/>
      <c r="H31" s="20"/>
    </row>
    <row r="32" spans="1:9" x14ac:dyDescent="0.2">
      <c r="A32" s="20"/>
      <c r="B32" s="20"/>
      <c r="C32" s="20"/>
      <c r="D32" s="20"/>
      <c r="E32" s="20"/>
      <c r="F32" s="20"/>
      <c r="G32" s="20"/>
      <c r="H32" s="20"/>
    </row>
    <row r="33" spans="1:8" x14ac:dyDescent="0.2">
      <c r="A33" s="20"/>
      <c r="B33" s="20"/>
      <c r="C33" s="20"/>
      <c r="D33" s="20"/>
      <c r="E33" s="20"/>
      <c r="F33" s="20"/>
      <c r="G33" s="20"/>
      <c r="H33" s="20"/>
    </row>
    <row r="34" spans="1:8" x14ac:dyDescent="0.2">
      <c r="A34" s="20"/>
      <c r="B34" s="20"/>
      <c r="C34" s="20"/>
      <c r="D34" s="20"/>
      <c r="E34" s="20"/>
      <c r="F34" s="20"/>
      <c r="G34" s="20"/>
      <c r="H34" s="20"/>
    </row>
    <row r="35" spans="1:8" x14ac:dyDescent="0.2">
      <c r="A35" s="20"/>
      <c r="B35" s="20"/>
      <c r="C35" s="20"/>
      <c r="D35" s="20"/>
      <c r="E35" s="20"/>
      <c r="F35" s="20"/>
      <c r="G35" s="20"/>
      <c r="H35" s="20"/>
    </row>
  </sheetData>
  <mergeCells count="1">
    <mergeCell ref="G2:G3"/>
  </mergeCells>
  <hyperlinks>
    <hyperlink ref="G2:G3" location="Index!A1" display="Index" xr:uid="{94DBB66E-8077-4AD6-98A5-00F9DAF94E83}"/>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V72"/>
  <sheetViews>
    <sheetView showGridLines="0" zoomScaleNormal="100" workbookViewId="0"/>
  </sheetViews>
  <sheetFormatPr defaultRowHeight="12.75" x14ac:dyDescent="0.2"/>
  <cols>
    <col min="2" max="2" width="90.1640625" customWidth="1"/>
    <col min="3" max="5" width="13.5" customWidth="1"/>
    <col min="6" max="17" width="13.6640625" customWidth="1"/>
    <col min="18" max="18" width="9.83203125" customWidth="1"/>
  </cols>
  <sheetData>
    <row r="2" spans="1:20" ht="13.15" customHeight="1" x14ac:dyDescent="0.2">
      <c r="A2" s="20"/>
      <c r="B2" s="20"/>
      <c r="C2" s="20"/>
      <c r="D2" s="20"/>
      <c r="E2" s="20"/>
      <c r="F2" s="20"/>
      <c r="G2" s="20"/>
      <c r="H2" s="20"/>
      <c r="I2" s="20"/>
      <c r="J2" s="20"/>
      <c r="K2" s="20"/>
      <c r="L2" s="20"/>
      <c r="M2" s="20"/>
      <c r="N2" s="20"/>
      <c r="O2" s="20"/>
      <c r="P2" s="20"/>
      <c r="Q2" s="327" t="s">
        <v>97</v>
      </c>
      <c r="R2" s="20"/>
      <c r="S2" s="20"/>
      <c r="T2" s="20"/>
    </row>
    <row r="3" spans="1:20" ht="13.15" customHeight="1" x14ac:dyDescent="0.2">
      <c r="A3" s="20"/>
      <c r="B3" s="20"/>
      <c r="C3" s="20"/>
      <c r="D3" s="20"/>
      <c r="E3" s="20"/>
      <c r="F3" s="20"/>
      <c r="G3" s="20"/>
      <c r="H3" s="20"/>
      <c r="I3" s="20"/>
      <c r="J3" s="20"/>
      <c r="K3" s="20"/>
      <c r="L3" s="20"/>
      <c r="M3" s="20"/>
      <c r="N3" s="20"/>
      <c r="O3" s="20"/>
      <c r="P3" s="20"/>
      <c r="Q3" s="327"/>
      <c r="R3" s="20"/>
      <c r="S3" s="20"/>
      <c r="T3" s="20"/>
    </row>
    <row r="4" spans="1:20" x14ac:dyDescent="0.2">
      <c r="A4" s="20"/>
      <c r="B4" s="20"/>
      <c r="C4" s="20"/>
      <c r="D4" s="20"/>
      <c r="E4" s="20"/>
      <c r="F4" s="20"/>
      <c r="G4" s="20"/>
      <c r="H4" s="20"/>
      <c r="I4" s="20"/>
      <c r="J4" s="20"/>
      <c r="K4" s="20"/>
      <c r="L4" s="20"/>
      <c r="M4" s="20"/>
      <c r="N4" s="20"/>
      <c r="O4" s="20"/>
      <c r="P4" s="20"/>
      <c r="Q4" s="20"/>
      <c r="R4" s="20"/>
      <c r="S4" s="20"/>
      <c r="T4" s="20"/>
    </row>
    <row r="5" spans="1:20" x14ac:dyDescent="0.2">
      <c r="A5" s="20"/>
      <c r="B5" s="20"/>
      <c r="C5" s="20"/>
      <c r="D5" s="20"/>
      <c r="E5" s="20"/>
      <c r="F5" s="20"/>
      <c r="G5" s="20"/>
      <c r="H5" s="20"/>
      <c r="I5" s="20"/>
      <c r="J5" s="20"/>
      <c r="K5" s="20"/>
      <c r="L5" s="20"/>
      <c r="M5" s="20"/>
      <c r="N5" s="20"/>
      <c r="O5" s="20"/>
      <c r="P5" s="20"/>
      <c r="Q5" s="20"/>
      <c r="R5" s="20"/>
      <c r="S5" s="20"/>
      <c r="T5" s="20"/>
    </row>
    <row r="6" spans="1:20" ht="23.25" x14ac:dyDescent="0.2">
      <c r="A6" s="20"/>
      <c r="B6" s="30" t="s">
        <v>124</v>
      </c>
      <c r="C6" s="30"/>
      <c r="D6" s="30"/>
      <c r="E6" s="30"/>
      <c r="F6" s="20"/>
      <c r="G6" s="20"/>
      <c r="H6" s="20"/>
      <c r="I6" s="20"/>
      <c r="J6" s="20"/>
      <c r="K6" s="20"/>
      <c r="L6" s="20"/>
      <c r="M6" s="20"/>
      <c r="N6" s="20"/>
      <c r="O6" s="20"/>
      <c r="P6" s="20"/>
      <c r="Q6" s="20"/>
      <c r="R6" s="20"/>
      <c r="S6" s="20"/>
      <c r="T6" s="20"/>
    </row>
    <row r="7" spans="1:20" x14ac:dyDescent="0.2">
      <c r="A7" s="20"/>
      <c r="B7" s="20"/>
      <c r="C7" s="20"/>
      <c r="D7" s="20"/>
      <c r="E7" s="20"/>
      <c r="F7" s="20"/>
      <c r="G7" s="20"/>
      <c r="H7" s="20"/>
      <c r="I7" s="20"/>
      <c r="J7" s="20"/>
      <c r="K7" s="20"/>
      <c r="L7" s="20"/>
      <c r="M7" s="20"/>
      <c r="N7" s="20"/>
      <c r="O7" s="20"/>
      <c r="P7" s="20"/>
      <c r="Q7" s="20"/>
      <c r="R7" s="20"/>
      <c r="S7" s="20"/>
      <c r="T7" s="20"/>
    </row>
    <row r="8" spans="1:20" s="13" customFormat="1" ht="20.100000000000001" customHeight="1" x14ac:dyDescent="0.2">
      <c r="A8" s="76"/>
      <c r="B8" s="180" t="s">
        <v>244</v>
      </c>
      <c r="C8" s="334">
        <v>2023</v>
      </c>
      <c r="D8" s="334"/>
      <c r="E8" s="334"/>
      <c r="F8" s="336">
        <v>2022</v>
      </c>
      <c r="G8" s="336"/>
      <c r="H8" s="336"/>
      <c r="I8" s="337">
        <v>2021</v>
      </c>
      <c r="J8" s="337"/>
      <c r="K8" s="337"/>
      <c r="L8" s="337">
        <v>2020</v>
      </c>
      <c r="M8" s="337"/>
      <c r="N8" s="337"/>
      <c r="O8" s="337">
        <v>2019</v>
      </c>
      <c r="P8" s="337"/>
      <c r="Q8" s="337"/>
      <c r="R8" s="76"/>
      <c r="S8" s="76"/>
      <c r="T8" s="76"/>
    </row>
    <row r="9" spans="1:20" ht="15.75" x14ac:dyDescent="0.2">
      <c r="A9" s="20"/>
      <c r="B9" s="38"/>
      <c r="C9" s="181" t="s">
        <v>363</v>
      </c>
      <c r="D9" s="181" t="s">
        <v>364</v>
      </c>
      <c r="E9" s="182" t="s">
        <v>178</v>
      </c>
      <c r="F9" s="181" t="s">
        <v>363</v>
      </c>
      <c r="G9" s="181" t="s">
        <v>364</v>
      </c>
      <c r="H9" s="181" t="s">
        <v>365</v>
      </c>
      <c r="I9" s="181" t="s">
        <v>363</v>
      </c>
      <c r="J9" s="181" t="s">
        <v>364</v>
      </c>
      <c r="K9" s="181" t="s">
        <v>365</v>
      </c>
      <c r="L9" s="181" t="s">
        <v>363</v>
      </c>
      <c r="M9" s="181" t="s">
        <v>364</v>
      </c>
      <c r="N9" s="181" t="s">
        <v>365</v>
      </c>
      <c r="O9" s="181" t="s">
        <v>363</v>
      </c>
      <c r="P9" s="181" t="s">
        <v>364</v>
      </c>
      <c r="Q9" s="181" t="s">
        <v>365</v>
      </c>
      <c r="R9" s="20"/>
      <c r="S9" s="20"/>
      <c r="T9" s="20"/>
    </row>
    <row r="10" spans="1:20" ht="18" x14ac:dyDescent="0.2">
      <c r="A10" s="20"/>
      <c r="B10" s="79" t="s">
        <v>366</v>
      </c>
      <c r="C10" s="140">
        <v>1730</v>
      </c>
      <c r="D10" s="140">
        <v>442</v>
      </c>
      <c r="E10" s="183">
        <v>2172</v>
      </c>
      <c r="F10" s="51">
        <v>1716</v>
      </c>
      <c r="G10" s="51">
        <v>415</v>
      </c>
      <c r="H10" s="51">
        <v>2131</v>
      </c>
      <c r="I10" s="51">
        <v>1877</v>
      </c>
      <c r="J10" s="51">
        <v>423</v>
      </c>
      <c r="K10" s="51">
        <v>2300</v>
      </c>
      <c r="L10" s="51">
        <v>1777</v>
      </c>
      <c r="M10" s="51">
        <v>394</v>
      </c>
      <c r="N10" s="51">
        <v>2171</v>
      </c>
      <c r="O10" s="51">
        <v>1719</v>
      </c>
      <c r="P10" s="51">
        <v>392</v>
      </c>
      <c r="Q10" s="51">
        <v>2111</v>
      </c>
      <c r="R10" s="20"/>
      <c r="S10" s="20"/>
      <c r="T10" s="20"/>
    </row>
    <row r="11" spans="1:20" ht="21" x14ac:dyDescent="0.2">
      <c r="A11" s="20"/>
      <c r="B11" s="54" t="s">
        <v>245</v>
      </c>
      <c r="C11" s="184">
        <v>0.16069364161849711</v>
      </c>
      <c r="D11" s="184">
        <v>0.19230769230769232</v>
      </c>
      <c r="E11" s="185">
        <v>0.16712707182320441</v>
      </c>
      <c r="F11" s="184">
        <v>0.17132867132867133</v>
      </c>
      <c r="G11" s="184">
        <v>0.19277108433734941</v>
      </c>
      <c r="H11" s="184">
        <v>0.17550445800093853</v>
      </c>
      <c r="I11" s="186">
        <v>0.29461907298881196</v>
      </c>
      <c r="J11" s="186">
        <v>0.38061465721040189</v>
      </c>
      <c r="K11" s="186">
        <v>0.31043478260869567</v>
      </c>
      <c r="L11" s="184">
        <v>0.19471018570624649</v>
      </c>
      <c r="M11" s="184">
        <v>0.16243654822335024</v>
      </c>
      <c r="N11" s="184">
        <v>0.1888530631045601</v>
      </c>
      <c r="O11" s="184">
        <v>0.19976971790443293</v>
      </c>
      <c r="P11" s="184">
        <v>0.18939393939393939</v>
      </c>
      <c r="Q11" s="184">
        <v>0.19784341303328645</v>
      </c>
      <c r="R11" s="20"/>
      <c r="S11" s="147"/>
      <c r="T11" s="20"/>
    </row>
    <row r="12" spans="1:20" ht="15.75" x14ac:dyDescent="0.2">
      <c r="A12" s="20"/>
      <c r="B12" s="54" t="s">
        <v>246</v>
      </c>
      <c r="C12" s="184">
        <v>0.71849710982658954</v>
      </c>
      <c r="D12" s="184">
        <v>0.62217194570135748</v>
      </c>
      <c r="E12" s="185">
        <v>0.69889502762430944</v>
      </c>
      <c r="F12" s="184">
        <v>0.7092074592074592</v>
      </c>
      <c r="G12" s="184">
        <v>0.61927710843373496</v>
      </c>
      <c r="H12" s="184">
        <v>0.69169404035664006</v>
      </c>
      <c r="I12" s="186">
        <v>0.58124667021843368</v>
      </c>
      <c r="J12" s="186">
        <v>0.46335697399527187</v>
      </c>
      <c r="K12" s="186">
        <v>0.55956521739130438</v>
      </c>
      <c r="L12" s="184">
        <v>0.67979741136747329</v>
      </c>
      <c r="M12" s="184">
        <v>0.60406091370558379</v>
      </c>
      <c r="N12" s="184">
        <v>0.66605251036388757</v>
      </c>
      <c r="O12" s="184">
        <v>0.63672999424294763</v>
      </c>
      <c r="P12" s="184">
        <v>0.5732323232323232</v>
      </c>
      <c r="Q12" s="184">
        <v>0.62494139709329588</v>
      </c>
      <c r="R12" s="20"/>
      <c r="S12" s="20"/>
      <c r="T12" s="20"/>
    </row>
    <row r="13" spans="1:20" ht="15.75" x14ac:dyDescent="0.2">
      <c r="A13" s="20"/>
      <c r="B13" s="54" t="s">
        <v>247</v>
      </c>
      <c r="C13" s="184">
        <v>0.12312138728323699</v>
      </c>
      <c r="D13" s="184">
        <v>0.18552036199095023</v>
      </c>
      <c r="E13" s="185">
        <v>0.13581952117863719</v>
      </c>
      <c r="F13" s="184">
        <v>0.12121212121212122</v>
      </c>
      <c r="G13" s="184">
        <v>0.2</v>
      </c>
      <c r="H13" s="184">
        <v>0.1365556076959174</v>
      </c>
      <c r="I13" s="186">
        <v>0.11507725093233884</v>
      </c>
      <c r="J13" s="186">
        <v>0.19148936170212766</v>
      </c>
      <c r="K13" s="186">
        <v>0.12913043478260869</v>
      </c>
      <c r="L13" s="184">
        <v>0.13337084974676422</v>
      </c>
      <c r="M13" s="184">
        <v>0.22588832487309646</v>
      </c>
      <c r="N13" s="184">
        <v>0.15016121602947952</v>
      </c>
      <c r="O13" s="184">
        <v>0.15198618307426598</v>
      </c>
      <c r="P13" s="184">
        <v>0.22474747474747475</v>
      </c>
      <c r="Q13" s="184">
        <v>0.16549460853258322</v>
      </c>
      <c r="R13" s="20"/>
      <c r="S13" s="20"/>
      <c r="T13" s="20"/>
    </row>
    <row r="14" spans="1:20" x14ac:dyDescent="0.2">
      <c r="A14" s="20"/>
      <c r="B14" s="20"/>
      <c r="C14" s="20"/>
      <c r="D14" s="20"/>
      <c r="E14" s="20"/>
      <c r="F14" s="20"/>
      <c r="G14" s="20"/>
      <c r="H14" s="20"/>
      <c r="I14" s="187"/>
      <c r="J14" s="20"/>
      <c r="K14" s="20"/>
      <c r="L14" s="20"/>
      <c r="M14" s="20"/>
      <c r="N14" s="20"/>
      <c r="O14" s="20"/>
      <c r="P14" s="20"/>
      <c r="Q14" s="20"/>
      <c r="R14" s="20"/>
      <c r="S14" s="20"/>
      <c r="T14" s="20"/>
    </row>
    <row r="15" spans="1:20" s="13" customFormat="1" ht="20.100000000000001" customHeight="1" x14ac:dyDescent="0.2">
      <c r="A15" s="76"/>
      <c r="B15" s="180" t="s">
        <v>248</v>
      </c>
      <c r="C15" s="335">
        <v>2023</v>
      </c>
      <c r="D15" s="335"/>
      <c r="E15" s="335"/>
      <c r="F15" s="336">
        <v>2022</v>
      </c>
      <c r="G15" s="336"/>
      <c r="H15" s="336"/>
      <c r="I15" s="337">
        <v>2021</v>
      </c>
      <c r="J15" s="337"/>
      <c r="K15" s="337"/>
      <c r="L15" s="337">
        <v>2020</v>
      </c>
      <c r="M15" s="337"/>
      <c r="N15" s="337"/>
      <c r="O15" s="337">
        <v>2019</v>
      </c>
      <c r="P15" s="337"/>
      <c r="Q15" s="337"/>
      <c r="R15" s="76"/>
      <c r="S15" s="76"/>
      <c r="T15" s="76"/>
    </row>
    <row r="16" spans="1:20" ht="15.75" x14ac:dyDescent="0.25">
      <c r="A16" s="20"/>
      <c r="B16" s="188" t="s">
        <v>249</v>
      </c>
      <c r="C16" s="181" t="s">
        <v>363</v>
      </c>
      <c r="D16" s="181" t="s">
        <v>364</v>
      </c>
      <c r="E16" s="182" t="s">
        <v>367</v>
      </c>
      <c r="F16" s="189" t="s">
        <v>363</v>
      </c>
      <c r="G16" s="189" t="s">
        <v>364</v>
      </c>
      <c r="H16" s="189" t="s">
        <v>365</v>
      </c>
      <c r="I16" s="189" t="s">
        <v>363</v>
      </c>
      <c r="J16" s="189" t="s">
        <v>364</v>
      </c>
      <c r="K16" s="189" t="s">
        <v>365</v>
      </c>
      <c r="L16" s="189" t="s">
        <v>363</v>
      </c>
      <c r="M16" s="189" t="s">
        <v>364</v>
      </c>
      <c r="N16" s="189" t="s">
        <v>365</v>
      </c>
      <c r="O16" s="189" t="s">
        <v>363</v>
      </c>
      <c r="P16" s="189" t="s">
        <v>364</v>
      </c>
      <c r="Q16" s="189" t="s">
        <v>365</v>
      </c>
      <c r="R16" s="20"/>
      <c r="S16" s="20"/>
      <c r="T16" s="20"/>
    </row>
    <row r="17" spans="1:22" ht="17.649999999999999" customHeight="1" x14ac:dyDescent="0.2">
      <c r="A17" s="20"/>
      <c r="B17" s="39" t="s">
        <v>1</v>
      </c>
      <c r="C17" s="142">
        <v>691</v>
      </c>
      <c r="D17" s="142">
        <v>138</v>
      </c>
      <c r="E17" s="190">
        <v>829</v>
      </c>
      <c r="F17" s="51">
        <v>707</v>
      </c>
      <c r="G17" s="51">
        <v>144</v>
      </c>
      <c r="H17" s="51">
        <v>851</v>
      </c>
      <c r="I17" s="51">
        <v>688</v>
      </c>
      <c r="J17" s="51">
        <v>145</v>
      </c>
      <c r="K17" s="51">
        <v>833</v>
      </c>
      <c r="L17" s="51">
        <v>692</v>
      </c>
      <c r="M17" s="51">
        <v>149</v>
      </c>
      <c r="N17" s="51">
        <v>841</v>
      </c>
      <c r="O17" s="51">
        <v>720</v>
      </c>
      <c r="P17" s="51">
        <v>157</v>
      </c>
      <c r="Q17" s="51">
        <v>877</v>
      </c>
      <c r="R17" s="20"/>
      <c r="S17" s="147"/>
      <c r="T17" s="20"/>
    </row>
    <row r="18" spans="1:22" ht="14.85" customHeight="1" x14ac:dyDescent="0.2">
      <c r="A18" s="20"/>
      <c r="B18" s="191" t="s">
        <v>344</v>
      </c>
      <c r="C18" s="140">
        <v>485</v>
      </c>
      <c r="D18" s="140">
        <v>78</v>
      </c>
      <c r="E18" s="183">
        <v>563</v>
      </c>
      <c r="F18" s="51">
        <v>463</v>
      </c>
      <c r="G18" s="51">
        <v>81</v>
      </c>
      <c r="H18" s="51">
        <v>544</v>
      </c>
      <c r="I18" s="51">
        <v>609</v>
      </c>
      <c r="J18" s="51">
        <v>103</v>
      </c>
      <c r="K18" s="51">
        <v>712</v>
      </c>
      <c r="L18" s="51">
        <v>623</v>
      </c>
      <c r="M18" s="51">
        <v>106</v>
      </c>
      <c r="N18" s="51">
        <v>729</v>
      </c>
      <c r="O18" s="51">
        <v>623</v>
      </c>
      <c r="P18" s="51">
        <v>100</v>
      </c>
      <c r="Q18" s="51">
        <v>723</v>
      </c>
      <c r="R18" s="20"/>
      <c r="S18" s="20"/>
      <c r="T18" s="20"/>
    </row>
    <row r="19" spans="1:22" ht="14.85" customHeight="1" x14ac:dyDescent="0.2">
      <c r="A19" s="20"/>
      <c r="B19" s="191" t="s">
        <v>340</v>
      </c>
      <c r="C19" s="140">
        <v>240</v>
      </c>
      <c r="D19" s="140">
        <v>42</v>
      </c>
      <c r="E19" s="183">
        <v>282</v>
      </c>
      <c r="F19" s="51">
        <v>239</v>
      </c>
      <c r="G19" s="51">
        <v>41</v>
      </c>
      <c r="H19" s="51">
        <v>280</v>
      </c>
      <c r="I19" s="51">
        <v>236</v>
      </c>
      <c r="J19" s="51">
        <v>41</v>
      </c>
      <c r="K19" s="51">
        <v>277</v>
      </c>
      <c r="L19" s="51">
        <v>232</v>
      </c>
      <c r="M19" s="51">
        <v>41</v>
      </c>
      <c r="N19" s="51">
        <v>273</v>
      </c>
      <c r="O19" s="51">
        <v>201</v>
      </c>
      <c r="P19" s="51">
        <v>40</v>
      </c>
      <c r="Q19" s="51">
        <v>241</v>
      </c>
      <c r="R19" s="20"/>
      <c r="S19" s="20"/>
      <c r="T19" s="20"/>
    </row>
    <row r="20" spans="1:22" ht="21.75" customHeight="1" x14ac:dyDescent="0.2">
      <c r="A20" s="20"/>
      <c r="B20" s="191" t="s">
        <v>368</v>
      </c>
      <c r="C20" s="140">
        <v>139</v>
      </c>
      <c r="D20" s="140">
        <v>86</v>
      </c>
      <c r="E20" s="183">
        <v>225</v>
      </c>
      <c r="F20" s="51">
        <v>101</v>
      </c>
      <c r="G20" s="51">
        <v>73</v>
      </c>
      <c r="H20" s="51">
        <v>174</v>
      </c>
      <c r="I20" s="51">
        <v>92</v>
      </c>
      <c r="J20" s="51">
        <v>61</v>
      </c>
      <c r="K20" s="51">
        <v>153</v>
      </c>
      <c r="L20" s="51">
        <v>60</v>
      </c>
      <c r="M20" s="51">
        <v>38</v>
      </c>
      <c r="N20" s="51">
        <v>98</v>
      </c>
      <c r="O20" s="51">
        <v>39</v>
      </c>
      <c r="P20" s="51">
        <v>24</v>
      </c>
      <c r="Q20" s="51">
        <v>63</v>
      </c>
      <c r="R20" s="20"/>
      <c r="S20" s="20"/>
      <c r="T20" s="20"/>
    </row>
    <row r="21" spans="1:22" ht="15.75" customHeight="1" x14ac:dyDescent="0.2">
      <c r="A21" s="20"/>
      <c r="B21" s="54" t="s">
        <v>369</v>
      </c>
      <c r="C21" s="142">
        <v>57</v>
      </c>
      <c r="D21" s="142">
        <v>45</v>
      </c>
      <c r="E21" s="190">
        <v>102</v>
      </c>
      <c r="F21" s="51">
        <v>52</v>
      </c>
      <c r="G21" s="51">
        <v>31</v>
      </c>
      <c r="H21" s="51">
        <v>83</v>
      </c>
      <c r="I21" s="51">
        <v>52</v>
      </c>
      <c r="J21" s="51">
        <v>30</v>
      </c>
      <c r="K21" s="51">
        <v>82</v>
      </c>
      <c r="L21" s="51">
        <v>39</v>
      </c>
      <c r="M21" s="51">
        <v>26</v>
      </c>
      <c r="N21" s="51">
        <v>65</v>
      </c>
      <c r="O21" s="51">
        <v>40</v>
      </c>
      <c r="P21" s="51">
        <v>24</v>
      </c>
      <c r="Q21" s="51">
        <v>64</v>
      </c>
      <c r="R21" s="20"/>
      <c r="S21" s="20"/>
      <c r="T21" s="20"/>
      <c r="V21" s="9"/>
    </row>
    <row r="22" spans="1:22" ht="15.75" customHeight="1" x14ac:dyDescent="0.2">
      <c r="A22" s="20"/>
      <c r="B22" s="79" t="s">
        <v>250</v>
      </c>
      <c r="C22" s="140"/>
      <c r="D22" s="140"/>
      <c r="E22" s="183"/>
      <c r="F22" s="140"/>
      <c r="G22" s="140"/>
      <c r="H22" s="140"/>
      <c r="I22" s="137"/>
      <c r="J22" s="137"/>
      <c r="K22" s="137"/>
      <c r="L22" s="137"/>
      <c r="M22" s="137"/>
      <c r="N22" s="137"/>
      <c r="O22" s="137"/>
      <c r="P22" s="137"/>
      <c r="Q22" s="137"/>
      <c r="R22" s="20"/>
      <c r="S22" s="20"/>
      <c r="T22" s="20"/>
      <c r="V22" s="9"/>
    </row>
    <row r="23" spans="1:22" ht="15" customHeight="1" x14ac:dyDescent="0.2">
      <c r="A23" s="20"/>
      <c r="B23" s="39" t="s">
        <v>1</v>
      </c>
      <c r="C23" s="142">
        <v>9</v>
      </c>
      <c r="D23" s="142">
        <v>10</v>
      </c>
      <c r="E23" s="190">
        <v>19</v>
      </c>
      <c r="F23" s="192">
        <v>4</v>
      </c>
      <c r="G23" s="192">
        <v>6</v>
      </c>
      <c r="H23" s="192">
        <v>10</v>
      </c>
      <c r="I23" s="137">
        <v>17</v>
      </c>
      <c r="J23" s="137">
        <v>8</v>
      </c>
      <c r="K23" s="137">
        <v>25</v>
      </c>
      <c r="L23" s="137">
        <v>23</v>
      </c>
      <c r="M23" s="137">
        <v>13</v>
      </c>
      <c r="N23" s="137">
        <v>36</v>
      </c>
      <c r="O23" s="137">
        <v>13</v>
      </c>
      <c r="P23" s="137">
        <v>18</v>
      </c>
      <c r="Q23" s="137">
        <v>31</v>
      </c>
      <c r="R23" s="20"/>
      <c r="S23" s="20"/>
      <c r="T23" s="20"/>
    </row>
    <row r="24" spans="1:22" ht="15.75" customHeight="1" x14ac:dyDescent="0.2">
      <c r="A24" s="20"/>
      <c r="B24" s="191" t="s">
        <v>344</v>
      </c>
      <c r="C24" s="140">
        <v>67</v>
      </c>
      <c r="D24" s="140">
        <v>26</v>
      </c>
      <c r="E24" s="183">
        <v>93</v>
      </c>
      <c r="F24" s="140">
        <v>70</v>
      </c>
      <c r="G24" s="140">
        <v>17</v>
      </c>
      <c r="H24" s="140">
        <v>87</v>
      </c>
      <c r="I24" s="137">
        <v>63</v>
      </c>
      <c r="J24" s="137">
        <v>13</v>
      </c>
      <c r="K24" s="137">
        <v>76</v>
      </c>
      <c r="L24" s="137">
        <v>42</v>
      </c>
      <c r="M24" s="137">
        <v>10</v>
      </c>
      <c r="N24" s="137">
        <v>52</v>
      </c>
      <c r="O24" s="137">
        <v>53</v>
      </c>
      <c r="P24" s="137">
        <v>14</v>
      </c>
      <c r="Q24" s="137">
        <v>67</v>
      </c>
      <c r="R24" s="20"/>
      <c r="S24" s="20"/>
      <c r="T24" s="20"/>
    </row>
    <row r="25" spans="1:22" ht="15.75" customHeight="1" x14ac:dyDescent="0.2">
      <c r="A25" s="20"/>
      <c r="B25" s="191" t="s">
        <v>340</v>
      </c>
      <c r="C25" s="140">
        <v>3</v>
      </c>
      <c r="D25" s="140">
        <v>2</v>
      </c>
      <c r="E25" s="183">
        <v>5</v>
      </c>
      <c r="F25" s="140">
        <v>5</v>
      </c>
      <c r="G25" s="140">
        <v>1</v>
      </c>
      <c r="H25" s="140">
        <v>6</v>
      </c>
      <c r="I25" s="137">
        <v>18</v>
      </c>
      <c r="J25" s="137">
        <v>2</v>
      </c>
      <c r="K25" s="137">
        <v>20</v>
      </c>
      <c r="L25" s="137">
        <v>15</v>
      </c>
      <c r="M25" s="137">
        <v>2</v>
      </c>
      <c r="N25" s="137">
        <v>17</v>
      </c>
      <c r="O25" s="137">
        <v>0</v>
      </c>
      <c r="P25" s="137">
        <v>2</v>
      </c>
      <c r="Q25" s="137">
        <v>2</v>
      </c>
      <c r="R25" s="20"/>
      <c r="S25" s="20"/>
      <c r="T25" s="20"/>
    </row>
    <row r="26" spans="1:22" ht="14.85" customHeight="1" x14ac:dyDescent="0.2">
      <c r="A26" s="20"/>
      <c r="B26" s="191" t="s">
        <v>370</v>
      </c>
      <c r="C26" s="140">
        <v>34</v>
      </c>
      <c r="D26" s="140">
        <v>11</v>
      </c>
      <c r="E26" s="183">
        <v>45</v>
      </c>
      <c r="F26" s="140">
        <v>70</v>
      </c>
      <c r="G26" s="140">
        <v>18</v>
      </c>
      <c r="H26" s="140">
        <v>88</v>
      </c>
      <c r="I26" s="137">
        <v>98</v>
      </c>
      <c r="J26" s="137">
        <v>19</v>
      </c>
      <c r="K26" s="137">
        <v>117</v>
      </c>
      <c r="L26" s="137">
        <v>47</v>
      </c>
      <c r="M26" s="137">
        <v>9</v>
      </c>
      <c r="N26" s="137">
        <v>56</v>
      </c>
      <c r="O26" s="137">
        <v>48</v>
      </c>
      <c r="P26" s="137">
        <v>17</v>
      </c>
      <c r="Q26" s="137">
        <v>65</v>
      </c>
      <c r="R26" s="20"/>
      <c r="S26" s="20"/>
      <c r="T26" s="20"/>
    </row>
    <row r="27" spans="1:22" ht="14.85" customHeight="1" x14ac:dyDescent="0.2">
      <c r="A27" s="20"/>
      <c r="B27" s="191" t="s">
        <v>371</v>
      </c>
      <c r="C27" s="140">
        <v>5</v>
      </c>
      <c r="D27" s="140">
        <v>4</v>
      </c>
      <c r="E27" s="183">
        <v>9</v>
      </c>
      <c r="F27" s="140">
        <v>5</v>
      </c>
      <c r="G27" s="140">
        <v>3</v>
      </c>
      <c r="H27" s="140">
        <v>8</v>
      </c>
      <c r="I27" s="137">
        <v>4</v>
      </c>
      <c r="J27" s="137">
        <v>1</v>
      </c>
      <c r="K27" s="137">
        <v>5</v>
      </c>
      <c r="L27" s="137">
        <v>4</v>
      </c>
      <c r="M27" s="137">
        <v>0</v>
      </c>
      <c r="N27" s="137">
        <v>4</v>
      </c>
      <c r="O27" s="137">
        <v>0</v>
      </c>
      <c r="P27" s="137">
        <v>0</v>
      </c>
      <c r="Q27" s="137">
        <v>0</v>
      </c>
      <c r="R27" s="20"/>
      <c r="S27" s="20"/>
      <c r="T27" s="20"/>
    </row>
    <row r="28" spans="1:22" ht="14.85" customHeight="1" x14ac:dyDescent="0.2">
      <c r="A28" s="20"/>
      <c r="B28" s="79" t="s">
        <v>251</v>
      </c>
      <c r="C28" s="140"/>
      <c r="D28" s="140"/>
      <c r="E28" s="183"/>
      <c r="F28" s="140"/>
      <c r="G28" s="140"/>
      <c r="H28" s="140"/>
      <c r="I28" s="137"/>
      <c r="J28" s="137"/>
      <c r="K28" s="137"/>
      <c r="L28" s="137"/>
      <c r="M28" s="137"/>
      <c r="N28" s="137"/>
      <c r="O28" s="137"/>
      <c r="P28" s="137"/>
      <c r="Q28" s="137"/>
      <c r="R28" s="20"/>
      <c r="S28" s="20"/>
      <c r="T28" s="20"/>
    </row>
    <row r="29" spans="1:22" ht="17.100000000000001" customHeight="1" x14ac:dyDescent="0.2">
      <c r="A29" s="20"/>
      <c r="B29" s="54" t="s">
        <v>1</v>
      </c>
      <c r="C29" s="142">
        <v>700</v>
      </c>
      <c r="D29" s="142">
        <v>148</v>
      </c>
      <c r="E29" s="190">
        <v>848</v>
      </c>
      <c r="F29" s="51">
        <v>711</v>
      </c>
      <c r="G29" s="51">
        <v>150</v>
      </c>
      <c r="H29" s="51">
        <v>861</v>
      </c>
      <c r="I29" s="51">
        <v>705</v>
      </c>
      <c r="J29" s="51">
        <v>153</v>
      </c>
      <c r="K29" s="51">
        <v>858</v>
      </c>
      <c r="L29" s="51">
        <v>715</v>
      </c>
      <c r="M29" s="51">
        <v>162</v>
      </c>
      <c r="N29" s="51">
        <v>877</v>
      </c>
      <c r="O29" s="51">
        <v>733</v>
      </c>
      <c r="P29" s="51">
        <v>175</v>
      </c>
      <c r="Q29" s="51">
        <v>908</v>
      </c>
      <c r="R29" s="20"/>
      <c r="S29" s="20"/>
      <c r="T29" s="20"/>
    </row>
    <row r="30" spans="1:22" ht="14.85" customHeight="1" x14ac:dyDescent="0.2">
      <c r="A30" s="20"/>
      <c r="B30" s="191" t="s">
        <v>344</v>
      </c>
      <c r="C30" s="140">
        <v>552</v>
      </c>
      <c r="D30" s="140">
        <v>104</v>
      </c>
      <c r="E30" s="183">
        <v>656</v>
      </c>
      <c r="F30" s="51">
        <v>533</v>
      </c>
      <c r="G30" s="51">
        <v>98</v>
      </c>
      <c r="H30" s="51">
        <v>631</v>
      </c>
      <c r="I30" s="51">
        <v>672</v>
      </c>
      <c r="J30" s="51">
        <v>116</v>
      </c>
      <c r="K30" s="51">
        <v>788</v>
      </c>
      <c r="L30" s="51">
        <v>665</v>
      </c>
      <c r="M30" s="51">
        <v>116</v>
      </c>
      <c r="N30" s="51">
        <v>781</v>
      </c>
      <c r="O30" s="51">
        <v>676</v>
      </c>
      <c r="P30" s="51">
        <v>114</v>
      </c>
      <c r="Q30" s="51">
        <v>790</v>
      </c>
      <c r="R30" s="20"/>
      <c r="S30" s="20"/>
      <c r="T30" s="20"/>
    </row>
    <row r="31" spans="1:22" ht="14.85" customHeight="1" x14ac:dyDescent="0.2">
      <c r="A31" s="20"/>
      <c r="B31" s="191" t="s">
        <v>340</v>
      </c>
      <c r="C31" s="140">
        <v>243</v>
      </c>
      <c r="D31" s="140">
        <v>44</v>
      </c>
      <c r="E31" s="183">
        <v>287</v>
      </c>
      <c r="F31" s="51">
        <v>244</v>
      </c>
      <c r="G31" s="51">
        <v>42</v>
      </c>
      <c r="H31" s="51">
        <v>286</v>
      </c>
      <c r="I31" s="51">
        <v>254</v>
      </c>
      <c r="J31" s="51">
        <v>43</v>
      </c>
      <c r="K31" s="51">
        <v>297</v>
      </c>
      <c r="L31" s="51">
        <v>247</v>
      </c>
      <c r="M31" s="51">
        <v>43</v>
      </c>
      <c r="N31" s="51">
        <v>290</v>
      </c>
      <c r="O31" s="51">
        <v>201</v>
      </c>
      <c r="P31" s="51">
        <v>42</v>
      </c>
      <c r="Q31" s="51">
        <v>243</v>
      </c>
      <c r="R31" s="20"/>
      <c r="S31" s="20"/>
      <c r="T31" s="20"/>
    </row>
    <row r="32" spans="1:22" ht="14.85" customHeight="1" x14ac:dyDescent="0.2">
      <c r="A32" s="20"/>
      <c r="B32" s="191" t="s">
        <v>370</v>
      </c>
      <c r="C32" s="140">
        <v>173</v>
      </c>
      <c r="D32" s="140">
        <v>97</v>
      </c>
      <c r="E32" s="183">
        <v>270</v>
      </c>
      <c r="F32" s="51">
        <v>171</v>
      </c>
      <c r="G32" s="51">
        <v>91</v>
      </c>
      <c r="H32" s="51">
        <v>262</v>
      </c>
      <c r="I32" s="51">
        <v>190</v>
      </c>
      <c r="J32" s="51">
        <v>80</v>
      </c>
      <c r="K32" s="51">
        <v>270</v>
      </c>
      <c r="L32" s="51">
        <v>107</v>
      </c>
      <c r="M32" s="51">
        <v>47</v>
      </c>
      <c r="N32" s="51">
        <v>154</v>
      </c>
      <c r="O32" s="51">
        <v>87</v>
      </c>
      <c r="P32" s="51">
        <v>41</v>
      </c>
      <c r="Q32" s="51">
        <v>128</v>
      </c>
      <c r="R32" s="20"/>
      <c r="S32" s="20"/>
      <c r="T32" s="20"/>
    </row>
    <row r="33" spans="1:20" ht="14.85" customHeight="1" x14ac:dyDescent="0.2">
      <c r="A33" s="20"/>
      <c r="B33" s="191" t="s">
        <v>371</v>
      </c>
      <c r="C33" s="140">
        <v>62</v>
      </c>
      <c r="D33" s="140">
        <v>49</v>
      </c>
      <c r="E33" s="183">
        <v>111</v>
      </c>
      <c r="F33" s="51">
        <v>57</v>
      </c>
      <c r="G33" s="51">
        <v>34</v>
      </c>
      <c r="H33" s="51">
        <v>91</v>
      </c>
      <c r="I33" s="51">
        <v>56</v>
      </c>
      <c r="J33" s="51">
        <v>31</v>
      </c>
      <c r="K33" s="51">
        <v>87</v>
      </c>
      <c r="L33" s="51">
        <v>43</v>
      </c>
      <c r="M33" s="51">
        <v>26</v>
      </c>
      <c r="N33" s="51">
        <v>69</v>
      </c>
      <c r="O33" s="51">
        <v>40</v>
      </c>
      <c r="P33" s="51">
        <v>24</v>
      </c>
      <c r="Q33" s="51">
        <v>64</v>
      </c>
      <c r="R33" s="20"/>
      <c r="S33" s="20"/>
      <c r="T33" s="20"/>
    </row>
    <row r="34" spans="1:20" ht="20.25" customHeight="1" x14ac:dyDescent="0.2">
      <c r="A34" s="20"/>
      <c r="B34" s="55" t="s">
        <v>252</v>
      </c>
      <c r="C34" s="142">
        <v>1730</v>
      </c>
      <c r="D34" s="142">
        <v>442</v>
      </c>
      <c r="E34" s="190">
        <v>2172</v>
      </c>
      <c r="F34" s="51">
        <v>1716</v>
      </c>
      <c r="G34" s="51">
        <v>415</v>
      </c>
      <c r="H34" s="51">
        <v>2131</v>
      </c>
      <c r="I34" s="51">
        <v>1877</v>
      </c>
      <c r="J34" s="51">
        <v>423</v>
      </c>
      <c r="K34" s="51">
        <v>2300</v>
      </c>
      <c r="L34" s="51">
        <v>1777</v>
      </c>
      <c r="M34" s="51">
        <f t="shared" ref="M34:P34" si="0">M10</f>
        <v>394</v>
      </c>
      <c r="N34" s="51">
        <f t="shared" si="0"/>
        <v>2171</v>
      </c>
      <c r="O34" s="51">
        <f t="shared" si="0"/>
        <v>1719</v>
      </c>
      <c r="P34" s="51">
        <f t="shared" si="0"/>
        <v>392</v>
      </c>
      <c r="Q34" s="51">
        <f>Q10</f>
        <v>2111</v>
      </c>
      <c r="R34" s="20"/>
      <c r="S34" s="20"/>
      <c r="T34" s="20"/>
    </row>
    <row r="35" spans="1:20" ht="14.85" customHeight="1" x14ac:dyDescent="0.2">
      <c r="A35" s="20"/>
      <c r="B35" s="20"/>
      <c r="C35" s="20"/>
      <c r="D35" s="20"/>
      <c r="E35" s="20"/>
      <c r="F35" s="193"/>
      <c r="G35" s="193"/>
      <c r="H35" s="193"/>
      <c r="I35" s="20"/>
      <c r="J35" s="20"/>
      <c r="K35" s="20"/>
      <c r="L35" s="20"/>
      <c r="M35" s="20"/>
      <c r="N35" s="20"/>
      <c r="O35" s="20"/>
      <c r="P35" s="20"/>
      <c r="Q35" s="20"/>
      <c r="R35" s="20"/>
      <c r="S35" s="20"/>
      <c r="T35" s="20"/>
    </row>
    <row r="36" spans="1:20" s="13" customFormat="1" ht="20.100000000000001" customHeight="1" x14ac:dyDescent="0.2">
      <c r="A36" s="76"/>
      <c r="B36" s="180" t="s">
        <v>372</v>
      </c>
      <c r="C36" s="335">
        <v>2023</v>
      </c>
      <c r="D36" s="335"/>
      <c r="E36" s="335"/>
      <c r="F36" s="336">
        <v>2022</v>
      </c>
      <c r="G36" s="336"/>
      <c r="H36" s="336"/>
      <c r="I36" s="337">
        <v>2021</v>
      </c>
      <c r="J36" s="337"/>
      <c r="K36" s="337"/>
      <c r="L36" s="337">
        <v>2020</v>
      </c>
      <c r="M36" s="337"/>
      <c r="N36" s="337"/>
      <c r="O36" s="337">
        <v>2019</v>
      </c>
      <c r="P36" s="337"/>
      <c r="Q36" s="337"/>
      <c r="R36" s="76"/>
      <c r="S36" s="76"/>
      <c r="T36" s="76"/>
    </row>
    <row r="37" spans="1:20" ht="15.75" x14ac:dyDescent="0.2">
      <c r="A37" s="20"/>
      <c r="B37" s="194" t="s">
        <v>1</v>
      </c>
      <c r="C37" s="140">
        <v>0</v>
      </c>
      <c r="D37" s="140">
        <v>0</v>
      </c>
      <c r="E37" s="183">
        <v>0</v>
      </c>
      <c r="F37" s="140">
        <v>0</v>
      </c>
      <c r="G37" s="140">
        <v>0</v>
      </c>
      <c r="H37" s="140">
        <v>0</v>
      </c>
      <c r="I37" s="195"/>
      <c r="J37" s="196"/>
      <c r="K37" s="196"/>
      <c r="L37" s="195"/>
      <c r="M37" s="196"/>
      <c r="N37" s="196"/>
      <c r="O37" s="197"/>
      <c r="P37" s="196"/>
      <c r="Q37" s="198"/>
      <c r="R37" s="20"/>
      <c r="S37" s="20"/>
      <c r="T37" s="20"/>
    </row>
    <row r="38" spans="1:20" ht="15" customHeight="1" x14ac:dyDescent="0.2">
      <c r="A38" s="20"/>
      <c r="B38" s="194" t="s">
        <v>3</v>
      </c>
      <c r="C38" s="140">
        <v>0</v>
      </c>
      <c r="D38" s="140">
        <v>0</v>
      </c>
      <c r="E38" s="183">
        <v>0</v>
      </c>
      <c r="F38" s="140">
        <v>0</v>
      </c>
      <c r="G38" s="140">
        <v>0</v>
      </c>
      <c r="H38" s="140">
        <v>0</v>
      </c>
      <c r="I38" s="195"/>
      <c r="J38" s="196"/>
      <c r="K38" s="196"/>
      <c r="L38" s="195"/>
      <c r="M38" s="196"/>
      <c r="N38" s="196"/>
      <c r="O38" s="197"/>
      <c r="P38" s="196"/>
      <c r="Q38" s="198"/>
      <c r="R38" s="20"/>
      <c r="S38" s="147"/>
      <c r="T38" s="20"/>
    </row>
    <row r="39" spans="1:20" ht="15.75" x14ac:dyDescent="0.2">
      <c r="A39" s="20"/>
      <c r="B39" s="194" t="s">
        <v>340</v>
      </c>
      <c r="C39" s="140">
        <v>0</v>
      </c>
      <c r="D39" s="140">
        <v>0</v>
      </c>
      <c r="E39" s="183">
        <v>0</v>
      </c>
      <c r="F39" s="140">
        <v>0</v>
      </c>
      <c r="G39" s="140">
        <v>0</v>
      </c>
      <c r="H39" s="140">
        <v>0</v>
      </c>
      <c r="I39" s="199"/>
      <c r="J39" s="200"/>
      <c r="K39" s="200"/>
      <c r="L39" s="199"/>
      <c r="M39" s="200"/>
      <c r="N39" s="200"/>
      <c r="O39" s="201"/>
      <c r="P39" s="200"/>
      <c r="Q39" s="202"/>
      <c r="R39" s="20"/>
      <c r="S39" s="20"/>
      <c r="T39" s="20"/>
    </row>
    <row r="40" spans="1:20" ht="15.75" x14ac:dyDescent="0.2">
      <c r="A40" s="20"/>
      <c r="B40" s="194" t="s">
        <v>370</v>
      </c>
      <c r="C40" s="140">
        <v>0</v>
      </c>
      <c r="D40" s="140">
        <v>0</v>
      </c>
      <c r="E40" s="183">
        <v>0</v>
      </c>
      <c r="F40" s="140">
        <v>0</v>
      </c>
      <c r="G40" s="140">
        <v>0</v>
      </c>
      <c r="H40" s="140">
        <v>0</v>
      </c>
      <c r="I40" s="195"/>
      <c r="J40" s="196"/>
      <c r="K40" s="196"/>
      <c r="L40" s="195"/>
      <c r="M40" s="196"/>
      <c r="N40" s="196"/>
      <c r="O40" s="197"/>
      <c r="P40" s="196"/>
      <c r="Q40" s="198"/>
      <c r="R40" s="20"/>
      <c r="S40" s="20"/>
      <c r="T40" s="20"/>
    </row>
    <row r="41" spans="1:20" ht="15.75" x14ac:dyDescent="0.2">
      <c r="A41" s="20"/>
      <c r="B41" s="203" t="s">
        <v>18</v>
      </c>
      <c r="C41" s="142">
        <v>0</v>
      </c>
      <c r="D41" s="142">
        <v>0</v>
      </c>
      <c r="E41" s="190">
        <v>0</v>
      </c>
      <c r="F41" s="140">
        <v>0</v>
      </c>
      <c r="G41" s="140">
        <v>0</v>
      </c>
      <c r="H41" s="140">
        <v>0</v>
      </c>
      <c r="I41" s="195"/>
      <c r="J41" s="196"/>
      <c r="K41" s="196"/>
      <c r="L41" s="195"/>
      <c r="M41" s="196"/>
      <c r="N41" s="196"/>
      <c r="O41" s="197"/>
      <c r="P41" s="196"/>
      <c r="Q41" s="198"/>
      <c r="R41" s="20"/>
      <c r="S41" s="20"/>
      <c r="T41" s="20"/>
    </row>
    <row r="42" spans="1:20" x14ac:dyDescent="0.2">
      <c r="A42" s="20"/>
      <c r="B42" s="20"/>
      <c r="C42" s="20"/>
      <c r="D42" s="20"/>
      <c r="E42" s="20"/>
      <c r="F42" s="170"/>
      <c r="G42" s="170"/>
      <c r="H42" s="170"/>
      <c r="I42" s="20"/>
      <c r="J42" s="20"/>
      <c r="K42" s="20"/>
      <c r="L42" s="20"/>
      <c r="M42" s="20"/>
      <c r="N42" s="20"/>
      <c r="O42" s="20"/>
      <c r="P42" s="20"/>
      <c r="Q42" s="20"/>
      <c r="R42" s="20"/>
      <c r="S42" s="20"/>
      <c r="T42" s="20"/>
    </row>
    <row r="43" spans="1:20" s="13" customFormat="1" ht="20.100000000000001" customHeight="1" x14ac:dyDescent="0.2">
      <c r="A43" s="76"/>
      <c r="B43" s="180" t="s">
        <v>253</v>
      </c>
      <c r="C43" s="335">
        <v>2023</v>
      </c>
      <c r="D43" s="335"/>
      <c r="E43" s="335"/>
      <c r="F43" s="336">
        <v>2022</v>
      </c>
      <c r="G43" s="336"/>
      <c r="H43" s="336"/>
      <c r="I43" s="337">
        <v>2021</v>
      </c>
      <c r="J43" s="337"/>
      <c r="K43" s="337"/>
      <c r="L43" s="337">
        <v>2020</v>
      </c>
      <c r="M43" s="337"/>
      <c r="N43" s="337"/>
      <c r="O43" s="337">
        <v>2019</v>
      </c>
      <c r="P43" s="337"/>
      <c r="Q43" s="337"/>
      <c r="R43" s="76"/>
      <c r="S43" s="76"/>
      <c r="T43" s="76"/>
    </row>
    <row r="44" spans="1:20" ht="15.75" x14ac:dyDescent="0.25">
      <c r="A44" s="20"/>
      <c r="B44" s="204"/>
      <c r="C44" s="181" t="s">
        <v>363</v>
      </c>
      <c r="D44" s="181" t="s">
        <v>364</v>
      </c>
      <c r="E44" s="205" t="s">
        <v>367</v>
      </c>
      <c r="F44" s="181" t="s">
        <v>363</v>
      </c>
      <c r="G44" s="181" t="s">
        <v>364</v>
      </c>
      <c r="H44" s="181" t="s">
        <v>365</v>
      </c>
      <c r="I44" s="181" t="s">
        <v>363</v>
      </c>
      <c r="J44" s="181" t="s">
        <v>364</v>
      </c>
      <c r="K44" s="181" t="s">
        <v>365</v>
      </c>
      <c r="L44" s="181" t="s">
        <v>363</v>
      </c>
      <c r="M44" s="181" t="s">
        <v>364</v>
      </c>
      <c r="N44" s="181" t="s">
        <v>365</v>
      </c>
      <c r="O44" s="181" t="s">
        <v>363</v>
      </c>
      <c r="P44" s="181" t="s">
        <v>364</v>
      </c>
      <c r="Q44" s="181" t="s">
        <v>365</v>
      </c>
      <c r="R44" s="20"/>
      <c r="S44" s="20"/>
      <c r="T44" s="20"/>
    </row>
    <row r="45" spans="1:20" ht="16.149999999999999" customHeight="1" x14ac:dyDescent="0.25">
      <c r="A45" s="20"/>
      <c r="B45" s="206" t="s">
        <v>1</v>
      </c>
      <c r="C45" s="206"/>
      <c r="D45" s="206"/>
      <c r="E45" s="185"/>
      <c r="F45" s="207"/>
      <c r="G45" s="207"/>
      <c r="H45" s="207"/>
      <c r="I45" s="35"/>
      <c r="J45" s="35"/>
      <c r="K45" s="35"/>
      <c r="L45" s="35"/>
      <c r="M45" s="35"/>
      <c r="N45" s="35"/>
      <c r="O45" s="35"/>
      <c r="P45" s="35"/>
      <c r="Q45" s="35"/>
      <c r="R45" s="20"/>
      <c r="S45" s="20"/>
      <c r="T45" s="20"/>
    </row>
    <row r="46" spans="1:20" ht="15.75" x14ac:dyDescent="0.25">
      <c r="A46" s="20"/>
      <c r="B46" s="208" t="s">
        <v>373</v>
      </c>
      <c r="C46" s="184">
        <v>0.1657142857142857</v>
      </c>
      <c r="D46" s="184">
        <v>0.12162162162162163</v>
      </c>
      <c r="E46" s="185">
        <v>0.15801886792452829</v>
      </c>
      <c r="F46" s="184">
        <v>0.17862165963431786</v>
      </c>
      <c r="G46" s="184">
        <v>0.13333333333333333</v>
      </c>
      <c r="H46" s="184">
        <v>0.17073170731707318</v>
      </c>
      <c r="I46" s="186">
        <v>0.19</v>
      </c>
      <c r="J46" s="186">
        <v>0.1</v>
      </c>
      <c r="K46" s="186">
        <v>0.18</v>
      </c>
      <c r="L46" s="209">
        <v>0.19</v>
      </c>
      <c r="M46" s="209">
        <v>0.1</v>
      </c>
      <c r="N46" s="209">
        <v>0.17</v>
      </c>
      <c r="O46" s="209">
        <v>0.16</v>
      </c>
      <c r="P46" s="209">
        <v>0.1</v>
      </c>
      <c r="Q46" s="209">
        <v>0.15</v>
      </c>
      <c r="R46" s="20"/>
      <c r="S46" s="20"/>
      <c r="T46" s="20"/>
    </row>
    <row r="47" spans="1:20" ht="15.75" x14ac:dyDescent="0.25">
      <c r="A47" s="20"/>
      <c r="B47" s="208" t="s">
        <v>374</v>
      </c>
      <c r="C47" s="184">
        <v>0.74</v>
      </c>
      <c r="D47" s="184">
        <v>0.56756756756756754</v>
      </c>
      <c r="E47" s="185">
        <v>0.70990566037735847</v>
      </c>
      <c r="F47" s="184">
        <v>0.72995780590717296</v>
      </c>
      <c r="G47" s="184">
        <v>0.54</v>
      </c>
      <c r="H47" s="184">
        <v>0.69686411149825789</v>
      </c>
      <c r="I47" s="186">
        <v>0.71</v>
      </c>
      <c r="J47" s="186">
        <v>0.55000000000000004</v>
      </c>
      <c r="K47" s="186">
        <v>0.69</v>
      </c>
      <c r="L47" s="209">
        <v>0.71</v>
      </c>
      <c r="M47" s="209">
        <v>0.54</v>
      </c>
      <c r="N47" s="209">
        <v>0.68</v>
      </c>
      <c r="O47" s="209">
        <v>0.72</v>
      </c>
      <c r="P47" s="209">
        <v>0.56000000000000005</v>
      </c>
      <c r="Q47" s="209">
        <v>0.69</v>
      </c>
      <c r="R47" s="20"/>
      <c r="S47" s="20"/>
      <c r="T47" s="20"/>
    </row>
    <row r="48" spans="1:20" ht="15.75" x14ac:dyDescent="0.25">
      <c r="A48" s="20"/>
      <c r="B48" s="208" t="s">
        <v>375</v>
      </c>
      <c r="C48" s="184">
        <v>9.4285714285714292E-2</v>
      </c>
      <c r="D48" s="184">
        <v>0.3108108108108108</v>
      </c>
      <c r="E48" s="185">
        <v>0.13207547169811321</v>
      </c>
      <c r="F48" s="184">
        <v>9.1420534458509145E-2</v>
      </c>
      <c r="G48" s="184">
        <v>0.32666666666666666</v>
      </c>
      <c r="H48" s="184">
        <v>0.13240418118466898</v>
      </c>
      <c r="I48" s="186">
        <v>0.09</v>
      </c>
      <c r="J48" s="186">
        <v>0.35</v>
      </c>
      <c r="K48" s="186">
        <v>0.14000000000000001</v>
      </c>
      <c r="L48" s="209">
        <v>0.1</v>
      </c>
      <c r="M48" s="209">
        <v>0.36</v>
      </c>
      <c r="N48" s="209">
        <v>0.15</v>
      </c>
      <c r="O48" s="209">
        <v>0.11</v>
      </c>
      <c r="P48" s="209">
        <v>0.34</v>
      </c>
      <c r="Q48" s="209">
        <v>0.16</v>
      </c>
      <c r="R48" s="20"/>
      <c r="S48" s="20"/>
      <c r="T48" s="20"/>
    </row>
    <row r="49" spans="1:20" ht="15.75" x14ac:dyDescent="0.25">
      <c r="A49" s="20"/>
      <c r="B49" s="210" t="s">
        <v>376</v>
      </c>
      <c r="C49" s="136"/>
      <c r="D49" s="136"/>
      <c r="E49" s="185"/>
      <c r="F49" s="181"/>
      <c r="G49" s="181"/>
      <c r="H49" s="181"/>
      <c r="I49" s="211"/>
      <c r="J49" s="211"/>
      <c r="K49" s="211"/>
      <c r="L49" s="211"/>
      <c r="M49" s="211"/>
      <c r="N49" s="211"/>
      <c r="O49" s="211"/>
      <c r="P49" s="211"/>
      <c r="Q49" s="211"/>
      <c r="R49" s="20"/>
      <c r="S49" s="20"/>
      <c r="T49" s="20"/>
    </row>
    <row r="50" spans="1:20" ht="15.75" x14ac:dyDescent="0.25">
      <c r="A50" s="20"/>
      <c r="B50" s="208" t="s">
        <v>373</v>
      </c>
      <c r="C50" s="184">
        <v>0.14130434782608695</v>
      </c>
      <c r="D50" s="184">
        <v>0.27884615384615385</v>
      </c>
      <c r="E50" s="185">
        <v>0.16310975609756098</v>
      </c>
      <c r="F50" s="184">
        <v>0.16135084427767354</v>
      </c>
      <c r="G50" s="184">
        <v>0.27551020408163263</v>
      </c>
      <c r="H50" s="184">
        <v>0.17908082408874801</v>
      </c>
      <c r="I50" s="186">
        <v>0.16</v>
      </c>
      <c r="J50" s="186">
        <v>0.21</v>
      </c>
      <c r="K50" s="186">
        <v>0.17</v>
      </c>
      <c r="L50" s="209">
        <v>0.18</v>
      </c>
      <c r="M50" s="209">
        <v>0.22</v>
      </c>
      <c r="N50" s="209">
        <v>0.19</v>
      </c>
      <c r="O50" s="209">
        <v>0.24</v>
      </c>
      <c r="P50" s="209">
        <v>0.34</v>
      </c>
      <c r="Q50" s="209">
        <v>0.25</v>
      </c>
      <c r="R50" s="20"/>
      <c r="S50" s="20"/>
      <c r="T50" s="20"/>
    </row>
    <row r="51" spans="1:20" ht="15.75" x14ac:dyDescent="0.25">
      <c r="A51" s="20"/>
      <c r="B51" s="208" t="s">
        <v>374</v>
      </c>
      <c r="C51" s="184">
        <v>0.74275362318840576</v>
      </c>
      <c r="D51" s="184">
        <v>0.65384615384615385</v>
      </c>
      <c r="E51" s="185">
        <v>0.72865853658536583</v>
      </c>
      <c r="F51" s="184">
        <v>0.72983114446529085</v>
      </c>
      <c r="G51" s="184">
        <v>0.65306122448979587</v>
      </c>
      <c r="H51" s="184">
        <v>0.71790808240887483</v>
      </c>
      <c r="I51" s="186">
        <v>0.64</v>
      </c>
      <c r="J51" s="186">
        <v>0.67</v>
      </c>
      <c r="K51" s="186">
        <v>0.64</v>
      </c>
      <c r="L51" s="209">
        <v>0.71</v>
      </c>
      <c r="M51" s="209">
        <v>0.73</v>
      </c>
      <c r="N51" s="209">
        <v>0.71</v>
      </c>
      <c r="O51" s="209">
        <v>0.56000000000000005</v>
      </c>
      <c r="P51" s="209">
        <v>0.57999999999999996</v>
      </c>
      <c r="Q51" s="209">
        <v>0.56000000000000005</v>
      </c>
      <c r="R51" s="20"/>
      <c r="S51" s="20"/>
      <c r="T51" s="20"/>
    </row>
    <row r="52" spans="1:20" ht="15.75" x14ac:dyDescent="0.25">
      <c r="A52" s="20"/>
      <c r="B52" s="208" t="s">
        <v>375</v>
      </c>
      <c r="C52" s="184">
        <v>0.11594202898550725</v>
      </c>
      <c r="D52" s="184">
        <v>6.7307692307692304E-2</v>
      </c>
      <c r="E52" s="185">
        <v>0.10823170731707317</v>
      </c>
      <c r="F52" s="184">
        <v>0.10881801125703565</v>
      </c>
      <c r="G52" s="184">
        <v>7.1428571428571425E-2</v>
      </c>
      <c r="H52" s="184">
        <v>0.10301109350237718</v>
      </c>
      <c r="I52" s="186">
        <v>0.15</v>
      </c>
      <c r="J52" s="186">
        <v>0.1</v>
      </c>
      <c r="K52" s="186">
        <v>0.14000000000000001</v>
      </c>
      <c r="L52" s="209">
        <v>0.17</v>
      </c>
      <c r="M52" s="209">
        <v>7.0000000000000007E-2</v>
      </c>
      <c r="N52" s="209">
        <v>0.16</v>
      </c>
      <c r="O52" s="209">
        <v>0.2</v>
      </c>
      <c r="P52" s="209">
        <v>0.08</v>
      </c>
      <c r="Q52" s="209">
        <v>0.19</v>
      </c>
      <c r="R52" s="20"/>
      <c r="S52" s="20"/>
      <c r="T52" s="20"/>
    </row>
    <row r="53" spans="1:20" ht="15.75" x14ac:dyDescent="0.25">
      <c r="A53" s="20"/>
      <c r="B53" s="210" t="s">
        <v>377</v>
      </c>
      <c r="C53" s="136"/>
      <c r="D53" s="136"/>
      <c r="E53" s="185"/>
      <c r="F53" s="181"/>
      <c r="G53" s="181"/>
      <c r="H53" s="181"/>
      <c r="I53" s="211"/>
      <c r="J53" s="211"/>
      <c r="K53" s="211"/>
      <c r="L53" s="211"/>
      <c r="M53" s="211"/>
      <c r="N53" s="211"/>
      <c r="O53" s="211"/>
      <c r="P53" s="211"/>
      <c r="Q53" s="211"/>
      <c r="R53" s="20"/>
      <c r="S53" s="20"/>
      <c r="T53" s="20"/>
    </row>
    <row r="54" spans="1:20" ht="15.75" x14ac:dyDescent="0.25">
      <c r="A54" s="20"/>
      <c r="B54" s="208" t="s">
        <v>373</v>
      </c>
      <c r="C54" s="184">
        <v>0.15637860082304528</v>
      </c>
      <c r="D54" s="184">
        <v>0.25</v>
      </c>
      <c r="E54" s="185">
        <v>0.17073170731707318</v>
      </c>
      <c r="F54" s="184">
        <v>0.15573770491803279</v>
      </c>
      <c r="G54" s="184">
        <v>0.26190476190476192</v>
      </c>
      <c r="H54" s="184">
        <v>0.17132867132867133</v>
      </c>
      <c r="I54" s="186">
        <v>0.25</v>
      </c>
      <c r="J54" s="186">
        <v>0.26</v>
      </c>
      <c r="K54" s="186">
        <v>0.25</v>
      </c>
      <c r="L54" s="209">
        <v>0.26</v>
      </c>
      <c r="M54" s="209">
        <v>0.35</v>
      </c>
      <c r="N54" s="209">
        <v>0.27</v>
      </c>
      <c r="O54" s="209">
        <v>0.22</v>
      </c>
      <c r="P54" s="209">
        <v>0.31</v>
      </c>
      <c r="Q54" s="209">
        <v>0.24</v>
      </c>
      <c r="R54" s="20"/>
      <c r="S54" s="20"/>
      <c r="T54" s="20"/>
    </row>
    <row r="55" spans="1:20" ht="15.75" x14ac:dyDescent="0.25">
      <c r="A55" s="20"/>
      <c r="B55" s="208" t="s">
        <v>374</v>
      </c>
      <c r="C55" s="184">
        <v>0.63374485596707819</v>
      </c>
      <c r="D55" s="184">
        <v>0.54545454545454541</v>
      </c>
      <c r="E55" s="185">
        <v>0.62020905923344949</v>
      </c>
      <c r="F55" s="184">
        <v>0.6598360655737705</v>
      </c>
      <c r="G55" s="184">
        <v>0.5714285714285714</v>
      </c>
      <c r="H55" s="184">
        <v>0.64685314685314688</v>
      </c>
      <c r="I55" s="186">
        <v>0.59</v>
      </c>
      <c r="J55" s="186">
        <v>0.57999999999999996</v>
      </c>
      <c r="K55" s="186">
        <v>0.59</v>
      </c>
      <c r="L55" s="209">
        <v>0.62</v>
      </c>
      <c r="M55" s="209">
        <v>0.56000000000000005</v>
      </c>
      <c r="N55" s="209">
        <v>0.61</v>
      </c>
      <c r="O55" s="209">
        <v>0.65</v>
      </c>
      <c r="P55" s="209">
        <v>0.55000000000000004</v>
      </c>
      <c r="Q55" s="209">
        <v>0.63</v>
      </c>
      <c r="R55" s="20"/>
      <c r="S55" s="20"/>
      <c r="T55" s="20"/>
    </row>
    <row r="56" spans="1:20" ht="15.75" x14ac:dyDescent="0.25">
      <c r="A56" s="20"/>
      <c r="B56" s="208" t="s">
        <v>375</v>
      </c>
      <c r="C56" s="184">
        <v>0.20987654320987653</v>
      </c>
      <c r="D56" s="184">
        <v>0.20454545454545456</v>
      </c>
      <c r="E56" s="185">
        <v>0.20905923344947736</v>
      </c>
      <c r="F56" s="184">
        <v>0.18442622950819673</v>
      </c>
      <c r="G56" s="184">
        <v>0.16666666666666666</v>
      </c>
      <c r="H56" s="184">
        <v>0.18181818181818182</v>
      </c>
      <c r="I56" s="186">
        <v>0.16</v>
      </c>
      <c r="J56" s="186">
        <v>0.16</v>
      </c>
      <c r="K56" s="186">
        <v>0.16</v>
      </c>
      <c r="L56" s="209">
        <v>0.13</v>
      </c>
      <c r="M56" s="209">
        <v>0.14000000000000001</v>
      </c>
      <c r="N56" s="209">
        <v>0.13</v>
      </c>
      <c r="O56" s="209">
        <v>0.13</v>
      </c>
      <c r="P56" s="209">
        <v>0.14000000000000001</v>
      </c>
      <c r="Q56" s="209">
        <v>0.13</v>
      </c>
      <c r="R56" s="20"/>
      <c r="S56" s="20"/>
      <c r="T56" s="20"/>
    </row>
    <row r="57" spans="1:20" ht="15.75" x14ac:dyDescent="0.25">
      <c r="A57" s="20"/>
      <c r="B57" s="210" t="s">
        <v>378</v>
      </c>
      <c r="C57" s="136"/>
      <c r="D57" s="136"/>
      <c r="E57" s="185"/>
      <c r="F57" s="181"/>
      <c r="G57" s="181"/>
      <c r="H57" s="181"/>
      <c r="I57" s="211"/>
      <c r="J57" s="211"/>
      <c r="K57" s="211"/>
      <c r="L57" s="211"/>
      <c r="M57" s="211"/>
      <c r="N57" s="211"/>
      <c r="O57" s="211"/>
      <c r="P57" s="211"/>
      <c r="Q57" s="211"/>
      <c r="R57" s="20"/>
      <c r="S57" s="20"/>
      <c r="T57" s="20"/>
    </row>
    <row r="58" spans="1:20" ht="15.75" x14ac:dyDescent="0.25">
      <c r="A58" s="20"/>
      <c r="B58" s="208" t="s">
        <v>373</v>
      </c>
      <c r="C58" s="184">
        <v>0.20231213872832371</v>
      </c>
      <c r="D58" s="184">
        <v>0.20618556701030927</v>
      </c>
      <c r="E58" s="185">
        <v>0.20370370370370369</v>
      </c>
      <c r="F58" s="184">
        <v>0.2046783625730994</v>
      </c>
      <c r="G58" s="184">
        <v>0.19780219780219779</v>
      </c>
      <c r="H58" s="184">
        <v>0.20229007633587787</v>
      </c>
      <c r="I58" s="186">
        <v>0.01</v>
      </c>
      <c r="J58" s="186">
        <v>0</v>
      </c>
      <c r="K58" s="186">
        <v>0.01</v>
      </c>
      <c r="L58" s="209">
        <v>0.23</v>
      </c>
      <c r="M58" s="209">
        <v>0.11</v>
      </c>
      <c r="N58" s="209">
        <v>0.19</v>
      </c>
      <c r="O58" s="209">
        <v>0.23</v>
      </c>
      <c r="P58" s="209">
        <v>0.1</v>
      </c>
      <c r="Q58" s="209">
        <v>0.19</v>
      </c>
      <c r="R58" s="20"/>
      <c r="S58" s="20"/>
      <c r="T58" s="20"/>
    </row>
    <row r="59" spans="1:20" ht="15.75" x14ac:dyDescent="0.25">
      <c r="A59" s="20"/>
      <c r="B59" s="208" t="s">
        <v>374</v>
      </c>
      <c r="C59" s="184">
        <v>0.69942196531791911</v>
      </c>
      <c r="D59" s="184">
        <v>0.68041237113402064</v>
      </c>
      <c r="E59" s="185">
        <v>0.69259259259259254</v>
      </c>
      <c r="F59" s="184">
        <v>0.64912280701754388</v>
      </c>
      <c r="G59" s="184">
        <v>0.69230769230769229</v>
      </c>
      <c r="H59" s="184">
        <v>0.66412213740458015</v>
      </c>
      <c r="I59" s="186">
        <v>0</v>
      </c>
      <c r="J59" s="186">
        <v>0</v>
      </c>
      <c r="K59" s="186">
        <v>0</v>
      </c>
      <c r="L59" s="209">
        <v>0.65</v>
      </c>
      <c r="M59" s="209">
        <v>0.68</v>
      </c>
      <c r="N59" s="209">
        <v>0.68</v>
      </c>
      <c r="O59" s="209">
        <v>0.68</v>
      </c>
      <c r="P59" s="209">
        <v>0.73</v>
      </c>
      <c r="Q59" s="209">
        <v>0.7</v>
      </c>
      <c r="R59" s="20"/>
      <c r="S59" s="20"/>
      <c r="T59" s="20"/>
    </row>
    <row r="60" spans="1:20" ht="15.75" x14ac:dyDescent="0.25">
      <c r="A60" s="20"/>
      <c r="B60" s="208" t="s">
        <v>375</v>
      </c>
      <c r="C60" s="184">
        <v>0.12138728323699421</v>
      </c>
      <c r="D60" s="184">
        <v>0.1134020618556701</v>
      </c>
      <c r="E60" s="185">
        <v>0.11851851851851852</v>
      </c>
      <c r="F60" s="184">
        <v>0.14035087719298245</v>
      </c>
      <c r="G60" s="184">
        <v>0.12087912087912088</v>
      </c>
      <c r="H60" s="184">
        <v>0.13358778625954199</v>
      </c>
      <c r="I60" s="186">
        <v>0.01</v>
      </c>
      <c r="J60" s="186">
        <v>0</v>
      </c>
      <c r="K60" s="186">
        <v>0.01</v>
      </c>
      <c r="L60" s="209">
        <v>0.09</v>
      </c>
      <c r="M60" s="209">
        <v>0.15</v>
      </c>
      <c r="N60" s="209">
        <v>0.11</v>
      </c>
      <c r="O60" s="209">
        <v>0.09</v>
      </c>
      <c r="P60" s="209">
        <v>0.17</v>
      </c>
      <c r="Q60" s="209">
        <v>0.12</v>
      </c>
      <c r="R60" s="20"/>
      <c r="S60" s="20"/>
      <c r="T60" s="20"/>
    </row>
    <row r="61" spans="1:20" ht="15.75" x14ac:dyDescent="0.25">
      <c r="A61" s="20"/>
      <c r="B61" s="210" t="s">
        <v>379</v>
      </c>
      <c r="C61" s="136"/>
      <c r="D61" s="136"/>
      <c r="E61" s="185"/>
      <c r="F61" s="181"/>
      <c r="G61" s="181"/>
      <c r="H61" s="181"/>
      <c r="I61" s="211"/>
      <c r="J61" s="211"/>
      <c r="K61" s="211"/>
      <c r="L61" s="211"/>
      <c r="M61" s="211"/>
      <c r="N61" s="211"/>
      <c r="O61" s="211"/>
      <c r="P61" s="211"/>
      <c r="Q61" s="211"/>
      <c r="R61" s="20"/>
      <c r="S61" s="20"/>
      <c r="T61" s="20"/>
    </row>
    <row r="62" spans="1:20" ht="15.75" x14ac:dyDescent="0.25">
      <c r="A62" s="20"/>
      <c r="B62" s="208" t="s">
        <v>373</v>
      </c>
      <c r="C62" s="184">
        <v>0.17741935483870969</v>
      </c>
      <c r="D62" s="184">
        <v>0.14285714285714285</v>
      </c>
      <c r="E62" s="185">
        <v>0.16216216216216217</v>
      </c>
      <c r="F62" s="184">
        <v>0.14035087719298245</v>
      </c>
      <c r="G62" s="184">
        <v>0.11764705882352941</v>
      </c>
      <c r="H62" s="184">
        <v>0.13186813186813187</v>
      </c>
      <c r="I62" s="186">
        <v>0.02</v>
      </c>
      <c r="J62" s="186">
        <v>0.1</v>
      </c>
      <c r="K62" s="186">
        <v>0.05</v>
      </c>
      <c r="L62" s="209">
        <v>0.12</v>
      </c>
      <c r="M62" s="209">
        <v>0.05</v>
      </c>
      <c r="N62" s="209">
        <v>0.08</v>
      </c>
      <c r="O62" s="209">
        <v>0.1</v>
      </c>
      <c r="P62" s="209">
        <v>0.06</v>
      </c>
      <c r="Q62" s="209">
        <v>0.08</v>
      </c>
      <c r="R62" s="20"/>
      <c r="S62" s="20"/>
      <c r="T62" s="20"/>
    </row>
    <row r="63" spans="1:20" ht="15.75" x14ac:dyDescent="0.25">
      <c r="A63" s="20"/>
      <c r="B63" s="208" t="s">
        <v>374</v>
      </c>
      <c r="C63" s="184">
        <v>0.64516129032258063</v>
      </c>
      <c r="D63" s="184">
        <v>0.67346938775510201</v>
      </c>
      <c r="E63" s="185">
        <v>0.65765765765765771</v>
      </c>
      <c r="F63" s="184">
        <v>0.14035087719298245</v>
      </c>
      <c r="G63" s="184">
        <v>0.12087912087912088</v>
      </c>
      <c r="H63" s="184">
        <v>0.13358778625954199</v>
      </c>
      <c r="I63" s="186">
        <v>0.14000000000000001</v>
      </c>
      <c r="J63" s="186">
        <v>0.28999999999999998</v>
      </c>
      <c r="K63" s="186">
        <v>0.2</v>
      </c>
      <c r="L63" s="209">
        <v>0.47</v>
      </c>
      <c r="M63" s="209">
        <v>0.47</v>
      </c>
      <c r="N63" s="209">
        <v>0.47</v>
      </c>
      <c r="O63" s="209">
        <v>0.45</v>
      </c>
      <c r="P63" s="209">
        <v>0.56000000000000005</v>
      </c>
      <c r="Q63" s="209">
        <v>0.5</v>
      </c>
      <c r="R63" s="20"/>
      <c r="S63" s="20"/>
      <c r="T63" s="20"/>
    </row>
    <row r="64" spans="1:20" ht="15.75" x14ac:dyDescent="0.25">
      <c r="A64" s="20"/>
      <c r="B64" s="208" t="s">
        <v>375</v>
      </c>
      <c r="C64" s="184">
        <v>0.17741935483870969</v>
      </c>
      <c r="D64" s="184">
        <v>0.18367346938775511</v>
      </c>
      <c r="E64" s="185">
        <v>0.18018018018018017</v>
      </c>
      <c r="F64" s="184">
        <v>0.21052631578947367</v>
      </c>
      <c r="G64" s="184">
        <v>0.20588235294117646</v>
      </c>
      <c r="H64" s="184">
        <v>0.2087912087912088</v>
      </c>
      <c r="I64" s="186">
        <v>0.14000000000000001</v>
      </c>
      <c r="J64" s="186">
        <v>0.26</v>
      </c>
      <c r="K64" s="186">
        <v>0.18</v>
      </c>
      <c r="L64" s="209">
        <v>0.41</v>
      </c>
      <c r="M64" s="209">
        <v>0.47</v>
      </c>
      <c r="N64" s="209">
        <v>0.44</v>
      </c>
      <c r="O64" s="209">
        <v>0.45</v>
      </c>
      <c r="P64" s="209">
        <v>0.44</v>
      </c>
      <c r="Q64" s="209">
        <v>0.45</v>
      </c>
      <c r="R64" s="20"/>
      <c r="S64" s="20"/>
      <c r="T64" s="20"/>
    </row>
    <row r="65" spans="1:20" x14ac:dyDescent="0.2">
      <c r="A65" s="20"/>
      <c r="B65" s="20"/>
      <c r="C65" s="20"/>
      <c r="D65" s="20"/>
      <c r="E65" s="20"/>
      <c r="F65" s="20"/>
      <c r="G65" s="20"/>
      <c r="H65" s="20"/>
      <c r="I65" s="20"/>
      <c r="J65" s="20"/>
      <c r="K65" s="20"/>
      <c r="L65" s="20"/>
      <c r="M65" s="20"/>
      <c r="N65" s="20"/>
      <c r="O65" s="20"/>
      <c r="P65" s="20"/>
      <c r="Q65" s="20"/>
      <c r="R65" s="20"/>
      <c r="S65" s="20"/>
      <c r="T65" s="20"/>
    </row>
    <row r="66" spans="1:20" ht="15" x14ac:dyDescent="0.2">
      <c r="A66" s="20"/>
      <c r="B66" s="20" t="s">
        <v>380</v>
      </c>
      <c r="C66" s="20"/>
      <c r="D66" s="20"/>
      <c r="E66" s="20"/>
      <c r="F66" s="20"/>
      <c r="G66" s="20"/>
      <c r="H66" s="20"/>
      <c r="I66" s="20"/>
      <c r="J66" s="20"/>
      <c r="K66" s="20"/>
      <c r="L66" s="20"/>
      <c r="M66" s="20"/>
      <c r="N66" s="20"/>
      <c r="O66" s="20"/>
      <c r="P66" s="20"/>
      <c r="Q66" s="20"/>
      <c r="R66" s="20"/>
      <c r="S66" s="20"/>
      <c r="T66" s="20"/>
    </row>
    <row r="67" spans="1:20" ht="15" x14ac:dyDescent="0.2">
      <c r="A67" s="20"/>
      <c r="B67" s="20" t="s">
        <v>381</v>
      </c>
      <c r="C67" s="20"/>
      <c r="D67" s="20"/>
      <c r="E67" s="20"/>
      <c r="F67" s="20"/>
      <c r="G67" s="20"/>
      <c r="H67" s="20"/>
      <c r="I67" s="20"/>
      <c r="J67" s="20"/>
      <c r="K67" s="20"/>
      <c r="L67" s="20"/>
      <c r="M67" s="20"/>
      <c r="N67" s="20"/>
      <c r="O67" s="20"/>
      <c r="P67" s="20"/>
      <c r="Q67" s="20"/>
      <c r="R67" s="20"/>
      <c r="S67" s="20"/>
      <c r="T67" s="20"/>
    </row>
    <row r="68" spans="1:20" ht="15" x14ac:dyDescent="0.2">
      <c r="A68" s="20"/>
      <c r="B68" s="20" t="s">
        <v>382</v>
      </c>
      <c r="C68" s="20"/>
      <c r="D68" s="20"/>
      <c r="E68" s="20"/>
      <c r="F68" s="20"/>
      <c r="G68" s="20"/>
      <c r="H68" s="20"/>
      <c r="I68" s="20"/>
      <c r="J68" s="20"/>
      <c r="K68" s="20"/>
      <c r="L68" s="20"/>
      <c r="M68" s="20"/>
      <c r="N68" s="20"/>
      <c r="O68" s="20"/>
      <c r="P68" s="20"/>
      <c r="Q68" s="20"/>
      <c r="R68" s="20"/>
      <c r="S68" s="20"/>
      <c r="T68" s="20"/>
    </row>
    <row r="69" spans="1:20" ht="15" x14ac:dyDescent="0.2">
      <c r="A69" s="20"/>
      <c r="B69" s="20" t="s">
        <v>383</v>
      </c>
      <c r="C69" s="20"/>
      <c r="D69" s="20"/>
      <c r="E69" s="20"/>
      <c r="F69" s="20"/>
      <c r="G69" s="20"/>
      <c r="H69" s="20"/>
      <c r="I69" s="20"/>
      <c r="J69" s="20"/>
      <c r="K69" s="20"/>
      <c r="L69" s="20"/>
      <c r="M69" s="20"/>
      <c r="N69" s="20"/>
      <c r="O69" s="20"/>
      <c r="P69" s="20"/>
      <c r="Q69" s="20"/>
      <c r="R69" s="20"/>
      <c r="S69" s="20"/>
      <c r="T69" s="20"/>
    </row>
    <row r="70" spans="1:20" x14ac:dyDescent="0.2">
      <c r="A70" s="20"/>
      <c r="B70" s="20"/>
      <c r="C70" s="20"/>
      <c r="D70" s="20"/>
      <c r="E70" s="20"/>
      <c r="F70" s="20"/>
      <c r="G70" s="20"/>
      <c r="H70" s="20"/>
      <c r="I70" s="20"/>
      <c r="J70" s="20"/>
      <c r="K70" s="20"/>
      <c r="L70" s="20"/>
      <c r="M70" s="20"/>
      <c r="N70" s="20"/>
      <c r="O70" s="20"/>
      <c r="P70" s="20"/>
      <c r="Q70" s="20"/>
      <c r="R70" s="20"/>
      <c r="S70" s="20"/>
      <c r="T70" s="20"/>
    </row>
    <row r="71" spans="1:20" x14ac:dyDescent="0.2">
      <c r="A71" s="20"/>
      <c r="B71" s="20"/>
      <c r="C71" s="20"/>
      <c r="D71" s="20"/>
      <c r="E71" s="20"/>
      <c r="F71" s="20"/>
      <c r="G71" s="20"/>
      <c r="H71" s="20"/>
      <c r="I71" s="20"/>
      <c r="J71" s="20"/>
      <c r="K71" s="20"/>
      <c r="L71" s="20"/>
      <c r="M71" s="20"/>
      <c r="N71" s="20"/>
      <c r="O71" s="20"/>
      <c r="P71" s="20"/>
      <c r="Q71" s="20"/>
      <c r="R71" s="20"/>
      <c r="S71" s="20"/>
      <c r="T71" s="20"/>
    </row>
    <row r="72" spans="1:20" x14ac:dyDescent="0.2">
      <c r="A72" s="20"/>
      <c r="B72" s="20"/>
      <c r="C72" s="20"/>
      <c r="D72" s="20"/>
      <c r="E72" s="20"/>
      <c r="F72" s="20"/>
      <c r="G72" s="20"/>
      <c r="H72" s="20"/>
      <c r="I72" s="20"/>
      <c r="J72" s="20"/>
      <c r="K72" s="20"/>
      <c r="L72" s="20"/>
      <c r="M72" s="20"/>
      <c r="N72" s="20"/>
      <c r="O72" s="20"/>
      <c r="P72" s="20"/>
      <c r="Q72" s="20"/>
      <c r="R72" s="20"/>
      <c r="S72" s="20"/>
      <c r="T72" s="20"/>
    </row>
  </sheetData>
  <mergeCells count="21">
    <mergeCell ref="L15:N15"/>
    <mergeCell ref="O15:Q15"/>
    <mergeCell ref="I8:K8"/>
    <mergeCell ref="L8:N8"/>
    <mergeCell ref="O8:Q8"/>
    <mergeCell ref="C8:E8"/>
    <mergeCell ref="C15:E15"/>
    <mergeCell ref="C36:E36"/>
    <mergeCell ref="C43:E43"/>
    <mergeCell ref="Q2:Q3"/>
    <mergeCell ref="F15:H15"/>
    <mergeCell ref="F8:H8"/>
    <mergeCell ref="F36:H36"/>
    <mergeCell ref="F43:H43"/>
    <mergeCell ref="I36:K36"/>
    <mergeCell ref="L36:N36"/>
    <mergeCell ref="O36:Q36"/>
    <mergeCell ref="I43:K43"/>
    <mergeCell ref="L43:N43"/>
    <mergeCell ref="O43:Q43"/>
    <mergeCell ref="I15:K15"/>
  </mergeCells>
  <hyperlinks>
    <hyperlink ref="Q2:Q3" location="Index!A1" display="Index" xr:uid="{C393138E-3D51-4CCD-BAA5-C2FC9CEC17C6}"/>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7"/>
  <sheetViews>
    <sheetView showGridLines="0" zoomScaleNormal="100" workbookViewId="0"/>
  </sheetViews>
  <sheetFormatPr defaultRowHeight="12.75" x14ac:dyDescent="0.2"/>
  <cols>
    <col min="2" max="2" width="43" customWidth="1"/>
    <col min="3" max="5" width="13.83203125" customWidth="1"/>
    <col min="6" max="17" width="13.6640625" customWidth="1"/>
  </cols>
  <sheetData>
    <row r="1" spans="1:19" x14ac:dyDescent="0.2">
      <c r="A1" s="20"/>
      <c r="B1" s="20"/>
      <c r="C1" s="20"/>
      <c r="D1" s="20"/>
      <c r="E1" s="20"/>
      <c r="F1" s="20"/>
      <c r="G1" s="20"/>
      <c r="H1" s="20"/>
      <c r="I1" s="20"/>
      <c r="J1" s="20"/>
      <c r="K1" s="20"/>
      <c r="L1" s="20"/>
      <c r="M1" s="20"/>
      <c r="N1" s="20"/>
      <c r="O1" s="20"/>
      <c r="P1" s="20"/>
      <c r="Q1" s="20"/>
      <c r="R1" s="20"/>
    </row>
    <row r="2" spans="1:19" ht="13.15" customHeight="1" x14ac:dyDescent="0.2">
      <c r="A2" s="20"/>
      <c r="B2" s="20"/>
      <c r="C2" s="20"/>
      <c r="D2" s="20"/>
      <c r="E2" s="20"/>
      <c r="F2" s="20"/>
      <c r="G2" s="20"/>
      <c r="H2" s="20"/>
      <c r="I2" s="20"/>
      <c r="J2" s="20"/>
      <c r="K2" s="20"/>
      <c r="L2" s="20"/>
      <c r="M2" s="20"/>
      <c r="N2" s="20"/>
      <c r="O2" s="20"/>
      <c r="P2" s="20"/>
      <c r="Q2" s="327" t="s">
        <v>97</v>
      </c>
      <c r="R2" s="20"/>
    </row>
    <row r="3" spans="1:19" ht="13.15" customHeight="1" x14ac:dyDescent="0.2">
      <c r="A3" s="20"/>
      <c r="B3" s="20"/>
      <c r="C3" s="20"/>
      <c r="D3" s="20"/>
      <c r="E3" s="20"/>
      <c r="F3" s="20"/>
      <c r="G3" s="20"/>
      <c r="H3" s="20"/>
      <c r="I3" s="20"/>
      <c r="J3" s="20"/>
      <c r="K3" s="20"/>
      <c r="L3" s="20"/>
      <c r="M3" s="20"/>
      <c r="N3" s="20"/>
      <c r="O3" s="20"/>
      <c r="P3" s="20"/>
      <c r="Q3" s="327"/>
      <c r="R3" s="20"/>
    </row>
    <row r="4" spans="1:19" x14ac:dyDescent="0.2">
      <c r="A4" s="20"/>
      <c r="B4" s="20"/>
      <c r="C4" s="20"/>
      <c r="D4" s="20"/>
      <c r="E4" s="20"/>
      <c r="F4" s="20"/>
      <c r="G4" s="20"/>
      <c r="H4" s="20"/>
      <c r="I4" s="20"/>
      <c r="J4" s="20"/>
      <c r="K4" s="20"/>
      <c r="L4" s="20"/>
      <c r="M4" s="20"/>
      <c r="N4" s="20"/>
      <c r="O4" s="20"/>
      <c r="P4" s="20"/>
      <c r="Q4" s="20"/>
      <c r="R4" s="20"/>
    </row>
    <row r="5" spans="1:19" x14ac:dyDescent="0.2">
      <c r="A5" s="20"/>
      <c r="B5" s="20"/>
      <c r="C5" s="20"/>
      <c r="D5" s="20"/>
      <c r="E5" s="20"/>
      <c r="F5" s="20"/>
      <c r="G5" s="20"/>
      <c r="H5" s="20"/>
      <c r="I5" s="20"/>
      <c r="J5" s="20"/>
      <c r="K5" s="20"/>
      <c r="L5" s="20"/>
      <c r="M5" s="20"/>
      <c r="N5" s="20"/>
      <c r="O5" s="20"/>
      <c r="P5" s="20"/>
      <c r="Q5" s="20"/>
      <c r="R5" s="20"/>
    </row>
    <row r="6" spans="1:19" ht="23.25" x14ac:dyDescent="0.2">
      <c r="A6" s="20"/>
      <c r="B6" s="30" t="s">
        <v>126</v>
      </c>
      <c r="C6" s="30"/>
      <c r="D6" s="30"/>
      <c r="E6" s="30"/>
      <c r="F6" s="20"/>
      <c r="G6" s="20"/>
      <c r="H6" s="20"/>
      <c r="I6" s="20"/>
      <c r="J6" s="20"/>
      <c r="K6" s="20"/>
      <c r="L6" s="20"/>
      <c r="M6" s="20"/>
      <c r="N6" s="20"/>
      <c r="O6" s="20"/>
      <c r="P6" s="20"/>
      <c r="Q6" s="20"/>
      <c r="R6" s="20"/>
    </row>
    <row r="7" spans="1:19" x14ac:dyDescent="0.2">
      <c r="A7" s="20"/>
      <c r="B7" s="20"/>
      <c r="C7" s="20"/>
      <c r="D7" s="20"/>
      <c r="E7" s="20"/>
      <c r="F7" s="20"/>
      <c r="G7" s="20"/>
      <c r="H7" s="20"/>
      <c r="I7" s="20"/>
      <c r="J7" s="20"/>
      <c r="K7" s="20"/>
      <c r="L7" s="20"/>
      <c r="M7" s="20"/>
      <c r="N7" s="20"/>
      <c r="O7" s="20"/>
      <c r="P7" s="20"/>
      <c r="Q7" s="20"/>
      <c r="R7" s="20"/>
    </row>
    <row r="8" spans="1:19" s="13" customFormat="1" ht="20.100000000000001" customHeight="1" x14ac:dyDescent="0.2">
      <c r="A8" s="76"/>
      <c r="B8" s="180" t="s">
        <v>254</v>
      </c>
      <c r="C8" s="334">
        <v>2023</v>
      </c>
      <c r="D8" s="334"/>
      <c r="E8" s="334"/>
      <c r="F8" s="336">
        <v>2022</v>
      </c>
      <c r="G8" s="336"/>
      <c r="H8" s="336"/>
      <c r="I8" s="336">
        <v>2021</v>
      </c>
      <c r="J8" s="336"/>
      <c r="K8" s="336"/>
      <c r="L8" s="336">
        <v>2020</v>
      </c>
      <c r="M8" s="336"/>
      <c r="N8" s="336"/>
      <c r="O8" s="336">
        <v>2019</v>
      </c>
      <c r="P8" s="336"/>
      <c r="Q8" s="336"/>
      <c r="R8" s="76"/>
    </row>
    <row r="9" spans="1:19" ht="15" customHeight="1" x14ac:dyDescent="0.25">
      <c r="A9" s="20"/>
      <c r="B9" s="204"/>
      <c r="C9" s="189" t="s">
        <v>363</v>
      </c>
      <c r="D9" s="189" t="s">
        <v>364</v>
      </c>
      <c r="E9" s="212" t="s">
        <v>178</v>
      </c>
      <c r="F9" s="189" t="s">
        <v>363</v>
      </c>
      <c r="G9" s="189" t="s">
        <v>364</v>
      </c>
      <c r="H9" s="189" t="s">
        <v>365</v>
      </c>
      <c r="I9" s="189" t="s">
        <v>363</v>
      </c>
      <c r="J9" s="189" t="s">
        <v>364</v>
      </c>
      <c r="K9" s="189" t="s">
        <v>365</v>
      </c>
      <c r="L9" s="189" t="s">
        <v>363</v>
      </c>
      <c r="M9" s="189" t="s">
        <v>364</v>
      </c>
      <c r="N9" s="189" t="s">
        <v>365</v>
      </c>
      <c r="O9" s="189" t="s">
        <v>363</v>
      </c>
      <c r="P9" s="189" t="s">
        <v>364</v>
      </c>
      <c r="Q9" s="189" t="s">
        <v>365</v>
      </c>
      <c r="R9" s="20"/>
    </row>
    <row r="10" spans="1:19" ht="15" customHeight="1" x14ac:dyDescent="0.25">
      <c r="A10" s="20"/>
      <c r="B10" s="188" t="s">
        <v>384</v>
      </c>
      <c r="C10" s="188"/>
      <c r="D10" s="188"/>
      <c r="E10" s="213"/>
      <c r="F10" s="214"/>
      <c r="G10" s="189"/>
      <c r="H10" s="189"/>
      <c r="I10" s="214"/>
      <c r="J10" s="189"/>
      <c r="K10" s="189"/>
      <c r="L10" s="215"/>
      <c r="M10" s="189"/>
      <c r="N10" s="189"/>
      <c r="O10" s="215"/>
      <c r="P10" s="189"/>
      <c r="Q10" s="189"/>
      <c r="R10" s="20"/>
    </row>
    <row r="11" spans="1:19" ht="15.75" x14ac:dyDescent="0.25">
      <c r="A11" s="20"/>
      <c r="B11" s="143" t="s">
        <v>1</v>
      </c>
      <c r="C11" s="51">
        <v>695</v>
      </c>
      <c r="D11" s="51">
        <v>141</v>
      </c>
      <c r="E11" s="216">
        <v>836</v>
      </c>
      <c r="F11" s="51">
        <v>711</v>
      </c>
      <c r="G11" s="51">
        <v>150</v>
      </c>
      <c r="H11" s="51">
        <v>861</v>
      </c>
      <c r="I11" s="51">
        <v>705</v>
      </c>
      <c r="J11" s="51">
        <v>149</v>
      </c>
      <c r="K11" s="51">
        <v>854</v>
      </c>
      <c r="L11" s="51">
        <v>715</v>
      </c>
      <c r="M11" s="51">
        <v>158</v>
      </c>
      <c r="N11" s="51">
        <v>873</v>
      </c>
      <c r="O11" s="51">
        <v>733</v>
      </c>
      <c r="P11" s="51">
        <v>168</v>
      </c>
      <c r="Q11" s="51">
        <v>901</v>
      </c>
      <c r="R11" s="20"/>
    </row>
    <row r="12" spans="1:19" ht="14.85" customHeight="1" x14ac:dyDescent="0.25">
      <c r="A12" s="20"/>
      <c r="B12" s="208" t="s">
        <v>344</v>
      </c>
      <c r="C12" s="51">
        <v>552</v>
      </c>
      <c r="D12" s="51">
        <v>104</v>
      </c>
      <c r="E12" s="216">
        <v>656</v>
      </c>
      <c r="F12" s="51">
        <v>533</v>
      </c>
      <c r="G12" s="51">
        <v>98</v>
      </c>
      <c r="H12" s="51">
        <v>631</v>
      </c>
      <c r="I12" s="51">
        <v>672</v>
      </c>
      <c r="J12" s="51">
        <v>116</v>
      </c>
      <c r="K12" s="51">
        <v>788</v>
      </c>
      <c r="L12" s="51">
        <v>665</v>
      </c>
      <c r="M12" s="51">
        <v>116</v>
      </c>
      <c r="N12" s="51">
        <v>781</v>
      </c>
      <c r="O12" s="51">
        <v>676</v>
      </c>
      <c r="P12" s="51">
        <v>114</v>
      </c>
      <c r="Q12" s="51">
        <v>790</v>
      </c>
      <c r="R12" s="20"/>
    </row>
    <row r="13" spans="1:19" ht="14.85" customHeight="1" x14ac:dyDescent="0.25">
      <c r="A13" s="20"/>
      <c r="B13" s="208" t="s">
        <v>340</v>
      </c>
      <c r="C13" s="51">
        <v>243</v>
      </c>
      <c r="D13" s="51">
        <v>44</v>
      </c>
      <c r="E13" s="216">
        <v>287</v>
      </c>
      <c r="F13" s="51">
        <v>244</v>
      </c>
      <c r="G13" s="51">
        <v>42</v>
      </c>
      <c r="H13" s="51">
        <v>286</v>
      </c>
      <c r="I13" s="51">
        <v>254</v>
      </c>
      <c r="J13" s="51">
        <v>43</v>
      </c>
      <c r="K13" s="51">
        <v>297</v>
      </c>
      <c r="L13" s="51">
        <v>246</v>
      </c>
      <c r="M13" s="51">
        <v>43</v>
      </c>
      <c r="N13" s="51">
        <v>289</v>
      </c>
      <c r="O13" s="51">
        <v>201</v>
      </c>
      <c r="P13" s="51">
        <v>38</v>
      </c>
      <c r="Q13" s="51">
        <v>239</v>
      </c>
      <c r="R13" s="20"/>
    </row>
    <row r="14" spans="1:19" ht="14.85" customHeight="1" x14ac:dyDescent="0.25">
      <c r="A14" s="20"/>
      <c r="B14" s="143" t="s">
        <v>417</v>
      </c>
      <c r="C14" s="51">
        <v>175</v>
      </c>
      <c r="D14" s="51">
        <v>95</v>
      </c>
      <c r="E14" s="216">
        <v>270</v>
      </c>
      <c r="F14" s="51">
        <v>170</v>
      </c>
      <c r="G14" s="51">
        <v>88</v>
      </c>
      <c r="H14" s="51">
        <v>258</v>
      </c>
      <c r="I14" s="51">
        <v>189</v>
      </c>
      <c r="J14" s="51">
        <v>76</v>
      </c>
      <c r="K14" s="51">
        <v>265</v>
      </c>
      <c r="L14" s="51">
        <v>76</v>
      </c>
      <c r="M14" s="51">
        <v>40</v>
      </c>
      <c r="N14" s="51">
        <v>116</v>
      </c>
      <c r="O14" s="51">
        <v>58</v>
      </c>
      <c r="P14" s="51">
        <v>33</v>
      </c>
      <c r="Q14" s="51">
        <v>91</v>
      </c>
      <c r="R14" s="20"/>
    </row>
    <row r="15" spans="1:19" ht="14.85" customHeight="1" x14ac:dyDescent="0.25">
      <c r="A15" s="20"/>
      <c r="B15" s="208" t="s">
        <v>418</v>
      </c>
      <c r="C15" s="51">
        <v>62</v>
      </c>
      <c r="D15" s="51">
        <v>48</v>
      </c>
      <c r="E15" s="216">
        <v>110</v>
      </c>
      <c r="F15" s="51">
        <v>57</v>
      </c>
      <c r="G15" s="51">
        <v>33</v>
      </c>
      <c r="H15" s="51">
        <v>90</v>
      </c>
      <c r="I15" s="51">
        <v>55</v>
      </c>
      <c r="J15" s="51">
        <v>31</v>
      </c>
      <c r="K15" s="51">
        <v>86</v>
      </c>
      <c r="L15" s="51">
        <v>43</v>
      </c>
      <c r="M15" s="51">
        <v>26</v>
      </c>
      <c r="N15" s="51">
        <v>69</v>
      </c>
      <c r="O15" s="51">
        <v>22</v>
      </c>
      <c r="P15" s="51">
        <v>20</v>
      </c>
      <c r="Q15" s="51">
        <v>42</v>
      </c>
      <c r="R15" s="20"/>
    </row>
    <row r="16" spans="1:19" ht="15.75" customHeight="1" x14ac:dyDescent="0.25">
      <c r="A16" s="20"/>
      <c r="B16" s="217" t="s">
        <v>178</v>
      </c>
      <c r="C16" s="51">
        <v>1727</v>
      </c>
      <c r="D16" s="51">
        <v>432</v>
      </c>
      <c r="E16" s="216">
        <v>2159</v>
      </c>
      <c r="F16" s="51">
        <v>1715</v>
      </c>
      <c r="G16" s="51">
        <v>411</v>
      </c>
      <c r="H16" s="51">
        <v>2126</v>
      </c>
      <c r="I16" s="51">
        <v>1875</v>
      </c>
      <c r="J16" s="51">
        <v>415</v>
      </c>
      <c r="K16" s="51">
        <v>2290</v>
      </c>
      <c r="L16" s="51">
        <v>1745</v>
      </c>
      <c r="M16" s="51">
        <v>383</v>
      </c>
      <c r="N16" s="51">
        <v>2128</v>
      </c>
      <c r="O16" s="51">
        <v>1690</v>
      </c>
      <c r="P16" s="51">
        <v>373</v>
      </c>
      <c r="Q16" s="51">
        <v>2063</v>
      </c>
      <c r="R16" s="20"/>
      <c r="S16" s="8"/>
    </row>
    <row r="17" spans="1:19" ht="20.25" x14ac:dyDescent="0.2">
      <c r="A17" s="20"/>
      <c r="B17" s="79" t="s">
        <v>385</v>
      </c>
      <c r="C17" s="79"/>
      <c r="D17" s="79"/>
      <c r="E17" s="218"/>
      <c r="F17" s="181"/>
      <c r="G17" s="181"/>
      <c r="H17" s="181"/>
      <c r="I17" s="137"/>
      <c r="J17" s="35"/>
      <c r="K17" s="137"/>
      <c r="L17" s="137"/>
      <c r="M17" s="35"/>
      <c r="N17" s="137"/>
      <c r="O17" s="137"/>
      <c r="P17" s="35"/>
      <c r="Q17" s="137"/>
      <c r="R17" s="20"/>
      <c r="S17" s="8"/>
    </row>
    <row r="18" spans="1:19" ht="15.75" x14ac:dyDescent="0.2">
      <c r="A18" s="20"/>
      <c r="B18" s="54" t="s">
        <v>1</v>
      </c>
      <c r="C18" s="219">
        <v>5</v>
      </c>
      <c r="D18" s="219">
        <v>7</v>
      </c>
      <c r="E18" s="220">
        <v>12</v>
      </c>
      <c r="F18" s="207">
        <v>0</v>
      </c>
      <c r="G18" s="207">
        <v>0</v>
      </c>
      <c r="H18" s="207">
        <v>0</v>
      </c>
      <c r="I18" s="35">
        <v>0</v>
      </c>
      <c r="J18" s="35">
        <v>4</v>
      </c>
      <c r="K18" s="35">
        <v>4</v>
      </c>
      <c r="L18" s="35">
        <v>0</v>
      </c>
      <c r="M18" s="35">
        <v>4</v>
      </c>
      <c r="N18" s="35">
        <v>4</v>
      </c>
      <c r="O18" s="35">
        <v>0</v>
      </c>
      <c r="P18" s="35">
        <v>7</v>
      </c>
      <c r="Q18" s="35">
        <v>7</v>
      </c>
      <c r="R18" s="20"/>
      <c r="S18" s="2"/>
    </row>
    <row r="19" spans="1:19" ht="14.85" customHeight="1" x14ac:dyDescent="0.2">
      <c r="A19" s="20"/>
      <c r="B19" s="191" t="s">
        <v>344</v>
      </c>
      <c r="C19" s="181">
        <v>0</v>
      </c>
      <c r="D19" s="181">
        <v>0</v>
      </c>
      <c r="E19" s="221">
        <v>0</v>
      </c>
      <c r="F19" s="181">
        <v>0</v>
      </c>
      <c r="G19" s="181">
        <v>0</v>
      </c>
      <c r="H19" s="181">
        <v>0</v>
      </c>
      <c r="I19" s="35">
        <v>0</v>
      </c>
      <c r="J19" s="35">
        <v>0</v>
      </c>
      <c r="K19" s="35">
        <v>0</v>
      </c>
      <c r="L19" s="35">
        <v>0</v>
      </c>
      <c r="M19" s="35">
        <v>0</v>
      </c>
      <c r="N19" s="35">
        <v>0</v>
      </c>
      <c r="O19" s="35">
        <v>0</v>
      </c>
      <c r="P19" s="35">
        <v>0</v>
      </c>
      <c r="Q19" s="35">
        <v>0</v>
      </c>
      <c r="R19" s="20"/>
    </row>
    <row r="20" spans="1:19" ht="14.85" customHeight="1" x14ac:dyDescent="0.2">
      <c r="A20" s="20"/>
      <c r="B20" s="191" t="s">
        <v>340</v>
      </c>
      <c r="C20" s="181">
        <v>0</v>
      </c>
      <c r="D20" s="181">
        <v>0</v>
      </c>
      <c r="E20" s="221">
        <v>0</v>
      </c>
      <c r="F20" s="181">
        <v>0</v>
      </c>
      <c r="G20" s="181">
        <v>0</v>
      </c>
      <c r="H20" s="181">
        <v>0</v>
      </c>
      <c r="I20" s="35">
        <v>0</v>
      </c>
      <c r="J20" s="35">
        <v>0</v>
      </c>
      <c r="K20" s="35">
        <v>0</v>
      </c>
      <c r="L20" s="35">
        <v>1</v>
      </c>
      <c r="M20" s="35">
        <v>0</v>
      </c>
      <c r="N20" s="35">
        <v>1</v>
      </c>
      <c r="O20" s="35">
        <v>0</v>
      </c>
      <c r="P20" s="35">
        <v>4</v>
      </c>
      <c r="Q20" s="35">
        <v>4</v>
      </c>
      <c r="R20" s="20"/>
    </row>
    <row r="21" spans="1:19" ht="15.75" x14ac:dyDescent="0.2">
      <c r="A21" s="20"/>
      <c r="B21" s="54" t="s">
        <v>19</v>
      </c>
      <c r="C21" s="219">
        <v>2</v>
      </c>
      <c r="D21" s="219">
        <v>2</v>
      </c>
      <c r="E21" s="220">
        <v>4</v>
      </c>
      <c r="F21" s="181">
        <v>1</v>
      </c>
      <c r="G21" s="181">
        <v>3</v>
      </c>
      <c r="H21" s="181">
        <v>4</v>
      </c>
      <c r="I21" s="35">
        <v>1</v>
      </c>
      <c r="J21" s="35">
        <v>4</v>
      </c>
      <c r="K21" s="35">
        <v>5</v>
      </c>
      <c r="L21" s="35">
        <v>31</v>
      </c>
      <c r="M21" s="35">
        <v>7</v>
      </c>
      <c r="N21" s="35">
        <v>38</v>
      </c>
      <c r="O21" s="35">
        <v>29</v>
      </c>
      <c r="P21" s="35">
        <v>8</v>
      </c>
      <c r="Q21" s="35">
        <v>37</v>
      </c>
      <c r="R21" s="20"/>
    </row>
    <row r="22" spans="1:19" ht="14.1" customHeight="1" x14ac:dyDescent="0.2">
      <c r="A22" s="20"/>
      <c r="B22" s="191" t="s">
        <v>371</v>
      </c>
      <c r="C22" s="181">
        <v>0</v>
      </c>
      <c r="D22" s="181">
        <v>1</v>
      </c>
      <c r="E22" s="221">
        <v>1</v>
      </c>
      <c r="F22" s="181">
        <v>0</v>
      </c>
      <c r="G22" s="181">
        <v>1</v>
      </c>
      <c r="H22" s="181">
        <v>1</v>
      </c>
      <c r="I22" s="35">
        <v>1</v>
      </c>
      <c r="J22" s="35">
        <v>0</v>
      </c>
      <c r="K22" s="35">
        <v>1</v>
      </c>
      <c r="L22" s="35">
        <v>0</v>
      </c>
      <c r="M22" s="35">
        <v>0</v>
      </c>
      <c r="N22" s="35">
        <v>0</v>
      </c>
      <c r="O22" s="35">
        <v>0</v>
      </c>
      <c r="P22" s="35">
        <v>0</v>
      </c>
      <c r="Q22" s="35">
        <v>0</v>
      </c>
      <c r="R22" s="20"/>
    </row>
    <row r="23" spans="1:19" ht="14.85" customHeight="1" x14ac:dyDescent="0.2">
      <c r="A23" s="20"/>
      <c r="B23" s="222" t="s">
        <v>367</v>
      </c>
      <c r="C23" s="181">
        <v>7</v>
      </c>
      <c r="D23" s="181">
        <v>10</v>
      </c>
      <c r="E23" s="221">
        <v>17</v>
      </c>
      <c r="F23" s="181">
        <v>1</v>
      </c>
      <c r="G23" s="181">
        <v>4</v>
      </c>
      <c r="H23" s="181">
        <v>5</v>
      </c>
      <c r="I23" s="35">
        <v>2</v>
      </c>
      <c r="J23" s="35">
        <v>8</v>
      </c>
      <c r="K23" s="35">
        <v>10</v>
      </c>
      <c r="L23" s="35">
        <v>32</v>
      </c>
      <c r="M23" s="35">
        <v>11</v>
      </c>
      <c r="N23" s="35">
        <v>43</v>
      </c>
      <c r="O23" s="35">
        <v>29</v>
      </c>
      <c r="P23" s="35">
        <v>19</v>
      </c>
      <c r="Q23" s="35">
        <v>48</v>
      </c>
      <c r="R23" s="20"/>
    </row>
    <row r="24" spans="1:19" x14ac:dyDescent="0.2">
      <c r="A24" s="20"/>
      <c r="B24" s="20"/>
      <c r="C24" s="20"/>
      <c r="D24" s="20"/>
      <c r="E24" s="20"/>
      <c r="F24" s="20"/>
      <c r="G24" s="20"/>
      <c r="H24" s="20"/>
      <c r="I24" s="20"/>
      <c r="J24" s="20"/>
      <c r="K24" s="20"/>
      <c r="L24" s="20"/>
      <c r="M24" s="20"/>
      <c r="N24" s="20"/>
      <c r="O24" s="20"/>
      <c r="P24" s="20"/>
      <c r="Q24" s="20"/>
      <c r="R24" s="20"/>
    </row>
    <row r="25" spans="1:19" ht="15" x14ac:dyDescent="0.2">
      <c r="A25" s="20"/>
      <c r="B25" s="20" t="s">
        <v>386</v>
      </c>
      <c r="C25" s="20"/>
      <c r="D25" s="20"/>
      <c r="E25" s="20"/>
      <c r="F25" s="20"/>
      <c r="G25" s="20"/>
      <c r="H25" s="20"/>
      <c r="I25" s="20"/>
      <c r="J25" s="20"/>
      <c r="K25" s="20"/>
      <c r="L25" s="20"/>
      <c r="M25" s="20"/>
      <c r="N25" s="20"/>
      <c r="O25" s="20"/>
      <c r="P25" s="20"/>
      <c r="Q25" s="20"/>
      <c r="R25" s="20"/>
    </row>
    <row r="26" spans="1:19" ht="15" x14ac:dyDescent="0.2">
      <c r="A26" s="20"/>
      <c r="B26" s="20" t="s">
        <v>381</v>
      </c>
      <c r="C26" s="20"/>
      <c r="D26" s="20"/>
      <c r="E26" s="20"/>
      <c r="F26" s="20"/>
      <c r="G26" s="20"/>
      <c r="H26" s="20"/>
      <c r="I26" s="20"/>
      <c r="J26" s="20"/>
      <c r="K26" s="20"/>
      <c r="L26" s="20"/>
      <c r="M26" s="20"/>
      <c r="N26" s="20"/>
      <c r="O26" s="20"/>
      <c r="P26" s="20"/>
      <c r="Q26" s="20"/>
      <c r="R26" s="20"/>
    </row>
    <row r="27" spans="1:19" ht="15" x14ac:dyDescent="0.2">
      <c r="A27" s="20"/>
      <c r="B27" s="20" t="s">
        <v>382</v>
      </c>
      <c r="C27" s="20"/>
      <c r="D27" s="20"/>
      <c r="E27" s="20"/>
      <c r="F27" s="20"/>
      <c r="G27" s="20"/>
      <c r="H27" s="20"/>
      <c r="I27" s="20"/>
      <c r="J27" s="20"/>
      <c r="K27" s="20"/>
      <c r="L27" s="20"/>
      <c r="M27" s="20"/>
      <c r="N27" s="20"/>
      <c r="O27" s="20"/>
      <c r="P27" s="20"/>
      <c r="Q27" s="20"/>
      <c r="R27" s="20"/>
    </row>
    <row r="28" spans="1:19" x14ac:dyDescent="0.2">
      <c r="A28" s="20"/>
      <c r="B28" s="20"/>
      <c r="C28" s="20"/>
      <c r="D28" s="20"/>
      <c r="E28" s="20"/>
      <c r="F28" s="20"/>
      <c r="G28" s="20"/>
      <c r="H28" s="20"/>
      <c r="I28" s="20"/>
      <c r="J28" s="20"/>
      <c r="K28" s="20"/>
      <c r="L28" s="20"/>
      <c r="M28" s="20"/>
      <c r="N28" s="20"/>
      <c r="O28" s="20"/>
      <c r="P28" s="20"/>
      <c r="Q28" s="20"/>
      <c r="R28" s="20"/>
    </row>
    <row r="29" spans="1:19" x14ac:dyDescent="0.2">
      <c r="A29" s="20"/>
      <c r="B29" s="20"/>
      <c r="C29" s="20"/>
      <c r="D29" s="20"/>
      <c r="E29" s="20"/>
      <c r="F29" s="20"/>
      <c r="G29" s="20"/>
      <c r="H29" s="20"/>
      <c r="I29" s="20"/>
      <c r="J29" s="20"/>
      <c r="K29" s="20"/>
      <c r="L29" s="20"/>
      <c r="M29" s="20"/>
      <c r="N29" s="20"/>
      <c r="O29" s="20"/>
      <c r="P29" s="20"/>
      <c r="Q29" s="20"/>
      <c r="R29" s="20"/>
    </row>
    <row r="30" spans="1:19" x14ac:dyDescent="0.2">
      <c r="A30" s="20"/>
      <c r="B30" s="20"/>
      <c r="C30" s="20"/>
      <c r="D30" s="20"/>
      <c r="E30" s="20"/>
      <c r="F30" s="20"/>
      <c r="G30" s="20"/>
      <c r="H30" s="20"/>
      <c r="I30" s="20"/>
      <c r="J30" s="20"/>
      <c r="K30" s="20"/>
      <c r="L30" s="20"/>
      <c r="M30" s="20"/>
      <c r="N30" s="20"/>
      <c r="O30" s="20"/>
      <c r="P30" s="20"/>
      <c r="Q30" s="20"/>
      <c r="R30" s="20"/>
    </row>
    <row r="31" spans="1:19" x14ac:dyDescent="0.2">
      <c r="A31" s="20"/>
      <c r="B31" s="20"/>
      <c r="C31" s="20"/>
      <c r="D31" s="20"/>
      <c r="E31" s="20"/>
      <c r="F31" s="20"/>
      <c r="G31" s="20"/>
      <c r="H31" s="20"/>
      <c r="I31" s="20"/>
      <c r="J31" s="20"/>
      <c r="K31" s="20"/>
      <c r="L31" s="20"/>
      <c r="M31" s="20"/>
      <c r="N31" s="20"/>
      <c r="O31" s="20"/>
      <c r="P31" s="20"/>
      <c r="Q31" s="20"/>
      <c r="R31" s="20"/>
    </row>
    <row r="32" spans="1:19" x14ac:dyDescent="0.2">
      <c r="A32" s="20"/>
      <c r="B32" s="20"/>
      <c r="C32" s="20"/>
      <c r="D32" s="20"/>
      <c r="E32" s="20"/>
      <c r="F32" s="20"/>
      <c r="G32" s="20"/>
      <c r="H32" s="20"/>
      <c r="I32" s="20"/>
      <c r="J32" s="20"/>
      <c r="K32" s="20"/>
      <c r="L32" s="20"/>
      <c r="M32" s="20"/>
      <c r="N32" s="20"/>
      <c r="O32" s="20"/>
      <c r="P32" s="20"/>
      <c r="Q32" s="20"/>
      <c r="R32" s="20"/>
    </row>
    <row r="33" spans="1:18" x14ac:dyDescent="0.2">
      <c r="A33" s="20"/>
      <c r="B33" s="20"/>
      <c r="C33" s="20"/>
      <c r="D33" s="20"/>
      <c r="E33" s="20"/>
      <c r="F33" s="20"/>
      <c r="G33" s="20"/>
      <c r="H33" s="20"/>
      <c r="I33" s="20"/>
      <c r="J33" s="20"/>
      <c r="K33" s="20"/>
      <c r="L33" s="20"/>
      <c r="M33" s="20"/>
      <c r="N33" s="20"/>
      <c r="O33" s="20"/>
      <c r="P33" s="20"/>
      <c r="Q33" s="20"/>
      <c r="R33" s="20"/>
    </row>
    <row r="34" spans="1:18" x14ac:dyDescent="0.2">
      <c r="A34" s="20"/>
      <c r="B34" s="20"/>
      <c r="C34" s="20"/>
      <c r="D34" s="20"/>
      <c r="E34" s="20"/>
      <c r="F34" s="20"/>
      <c r="G34" s="20"/>
      <c r="H34" s="20"/>
      <c r="I34" s="20"/>
      <c r="J34" s="20"/>
      <c r="K34" s="20"/>
      <c r="L34" s="20"/>
      <c r="M34" s="20"/>
      <c r="N34" s="20"/>
      <c r="O34" s="20"/>
      <c r="P34" s="20"/>
      <c r="Q34" s="20"/>
      <c r="R34" s="20"/>
    </row>
    <row r="35" spans="1:18" x14ac:dyDescent="0.2">
      <c r="A35" s="20"/>
      <c r="B35" s="20"/>
      <c r="C35" s="20"/>
      <c r="D35" s="20"/>
      <c r="E35" s="20"/>
      <c r="F35" s="20"/>
      <c r="G35" s="20"/>
      <c r="H35" s="20"/>
      <c r="I35" s="20"/>
      <c r="J35" s="20"/>
      <c r="K35" s="20"/>
      <c r="L35" s="20"/>
      <c r="M35" s="20"/>
      <c r="N35" s="20"/>
      <c r="O35" s="20"/>
      <c r="P35" s="20"/>
      <c r="Q35" s="20"/>
      <c r="R35" s="20"/>
    </row>
    <row r="36" spans="1:18" x14ac:dyDescent="0.2">
      <c r="A36" s="20"/>
      <c r="B36" s="20"/>
      <c r="C36" s="20"/>
      <c r="D36" s="20"/>
      <c r="E36" s="20"/>
      <c r="F36" s="20"/>
      <c r="G36" s="20"/>
      <c r="H36" s="20"/>
      <c r="I36" s="20"/>
      <c r="J36" s="20"/>
      <c r="K36" s="20"/>
      <c r="L36" s="20"/>
      <c r="M36" s="20"/>
      <c r="N36" s="20"/>
      <c r="O36" s="20"/>
      <c r="P36" s="20"/>
      <c r="Q36" s="20"/>
      <c r="R36" s="20"/>
    </row>
    <row r="37" spans="1:18" x14ac:dyDescent="0.2">
      <c r="A37" s="20"/>
      <c r="B37" s="20"/>
      <c r="C37" s="20"/>
      <c r="D37" s="20"/>
      <c r="E37" s="20"/>
      <c r="F37" s="20"/>
      <c r="G37" s="20"/>
      <c r="H37" s="20"/>
      <c r="I37" s="20"/>
      <c r="J37" s="20"/>
      <c r="K37" s="20"/>
      <c r="L37" s="20"/>
      <c r="M37" s="20"/>
      <c r="N37" s="20"/>
      <c r="O37" s="20"/>
      <c r="P37" s="20"/>
      <c r="Q37" s="20"/>
      <c r="R37" s="20"/>
    </row>
  </sheetData>
  <mergeCells count="6">
    <mergeCell ref="C8:E8"/>
    <mergeCell ref="Q2:Q3"/>
    <mergeCell ref="F8:H8"/>
    <mergeCell ref="I8:K8"/>
    <mergeCell ref="L8:N8"/>
    <mergeCell ref="O8:Q8"/>
  </mergeCells>
  <hyperlinks>
    <hyperlink ref="Q2:Q3" location="Index!A1" display="Index" xr:uid="{708B1C4F-3EF3-434E-8A20-41E6ABDA878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124"/>
  <sheetViews>
    <sheetView showGridLines="0" zoomScaleNormal="100" workbookViewId="0"/>
  </sheetViews>
  <sheetFormatPr defaultRowHeight="12.75" x14ac:dyDescent="0.2"/>
  <cols>
    <col min="2" max="2" width="88.83203125" customWidth="1"/>
    <col min="3" max="5" width="12.83203125" customWidth="1"/>
    <col min="6" max="17" width="13.6640625" customWidth="1"/>
  </cols>
  <sheetData>
    <row r="1" spans="1:19" x14ac:dyDescent="0.2">
      <c r="A1" s="20"/>
      <c r="B1" s="20"/>
      <c r="C1" s="20"/>
      <c r="D1" s="20"/>
      <c r="E1" s="20"/>
      <c r="F1" s="20"/>
      <c r="G1" s="20"/>
      <c r="H1" s="20"/>
      <c r="I1" s="20"/>
      <c r="J1" s="20"/>
      <c r="K1" s="20"/>
      <c r="L1" s="20"/>
      <c r="M1" s="20"/>
      <c r="N1" s="20"/>
      <c r="O1" s="20"/>
      <c r="P1" s="20"/>
      <c r="Q1" s="20"/>
      <c r="R1" s="20"/>
      <c r="S1" s="20"/>
    </row>
    <row r="2" spans="1:19" x14ac:dyDescent="0.2">
      <c r="A2" s="20"/>
      <c r="B2" s="20"/>
      <c r="C2" s="20"/>
      <c r="D2" s="20"/>
      <c r="E2" s="20"/>
      <c r="F2" s="20"/>
      <c r="G2" s="20"/>
      <c r="H2" s="20"/>
      <c r="I2" s="20"/>
      <c r="J2" s="20"/>
      <c r="K2" s="20"/>
      <c r="L2" s="20"/>
      <c r="M2" s="20"/>
      <c r="N2" s="20"/>
      <c r="O2" s="20"/>
      <c r="P2" s="20"/>
      <c r="Q2" s="327" t="s">
        <v>97</v>
      </c>
      <c r="R2" s="20"/>
      <c r="S2" s="20"/>
    </row>
    <row r="3" spans="1:19" x14ac:dyDescent="0.2">
      <c r="A3" s="20"/>
      <c r="B3" s="20"/>
      <c r="C3" s="20"/>
      <c r="D3" s="20"/>
      <c r="E3" s="20"/>
      <c r="F3" s="20"/>
      <c r="G3" s="20"/>
      <c r="H3" s="20"/>
      <c r="I3" s="20"/>
      <c r="J3" s="20"/>
      <c r="K3" s="20"/>
      <c r="L3" s="20"/>
      <c r="M3" s="20"/>
      <c r="N3" s="20"/>
      <c r="O3" s="20"/>
      <c r="P3" s="20"/>
      <c r="Q3" s="327"/>
      <c r="R3" s="20"/>
      <c r="S3" s="20"/>
    </row>
    <row r="4" spans="1:19" x14ac:dyDescent="0.2">
      <c r="A4" s="20"/>
      <c r="B4" s="20"/>
      <c r="C4" s="20"/>
      <c r="D4" s="20"/>
      <c r="E4" s="20"/>
      <c r="F4" s="20"/>
      <c r="G4" s="20"/>
      <c r="H4" s="20"/>
      <c r="I4" s="20"/>
      <c r="J4" s="20"/>
      <c r="K4" s="20"/>
      <c r="L4" s="20"/>
      <c r="M4" s="20"/>
      <c r="N4" s="20"/>
      <c r="O4" s="20"/>
      <c r="P4" s="20"/>
      <c r="Q4" s="20"/>
      <c r="R4" s="20"/>
      <c r="S4" s="20"/>
    </row>
    <row r="5" spans="1:19" x14ac:dyDescent="0.2">
      <c r="A5" s="20"/>
      <c r="B5" s="20"/>
      <c r="C5" s="20"/>
      <c r="D5" s="20"/>
      <c r="E5" s="20"/>
      <c r="F5" s="20"/>
      <c r="G5" s="20"/>
      <c r="H5" s="20"/>
      <c r="I5" s="20"/>
      <c r="J5" s="20"/>
      <c r="K5" s="20"/>
      <c r="L5" s="20"/>
      <c r="M5" s="20"/>
      <c r="N5" s="20"/>
      <c r="O5" s="20"/>
      <c r="P5" s="20"/>
      <c r="Q5" s="20"/>
      <c r="R5" s="20"/>
      <c r="S5" s="20"/>
    </row>
    <row r="6" spans="1:19" ht="23.25" x14ac:dyDescent="0.2">
      <c r="A6" s="20"/>
      <c r="B6" s="30" t="s">
        <v>255</v>
      </c>
      <c r="C6" s="30"/>
      <c r="D6" s="30"/>
      <c r="E6" s="30"/>
      <c r="F6" s="20"/>
      <c r="G6" s="20"/>
      <c r="H6" s="20"/>
      <c r="I6" s="20"/>
      <c r="J6" s="20"/>
      <c r="K6" s="20"/>
      <c r="L6" s="20"/>
      <c r="M6" s="20"/>
      <c r="N6" s="20"/>
      <c r="O6" s="20"/>
      <c r="P6" s="20"/>
      <c r="Q6" s="20"/>
      <c r="R6" s="20"/>
      <c r="S6" s="20"/>
    </row>
    <row r="7" spans="1:19" x14ac:dyDescent="0.2">
      <c r="A7" s="20"/>
      <c r="B7" s="20"/>
      <c r="C7" s="20"/>
      <c r="D7" s="20"/>
      <c r="E7" s="20"/>
      <c r="F7" s="20"/>
      <c r="G7" s="20"/>
      <c r="H7" s="20"/>
      <c r="I7" s="20"/>
      <c r="J7" s="20"/>
      <c r="K7" s="20"/>
      <c r="L7" s="20"/>
      <c r="M7" s="20"/>
      <c r="N7" s="20"/>
      <c r="O7" s="20"/>
      <c r="P7" s="20"/>
      <c r="Q7" s="20"/>
      <c r="R7" s="20"/>
      <c r="S7" s="20"/>
    </row>
    <row r="8" spans="1:19" s="13" customFormat="1" ht="20.100000000000001" customHeight="1" x14ac:dyDescent="0.2">
      <c r="A8" s="76"/>
      <c r="B8" s="180" t="s">
        <v>256</v>
      </c>
      <c r="C8" s="334">
        <v>2023</v>
      </c>
      <c r="D8" s="334"/>
      <c r="E8" s="334"/>
      <c r="F8" s="337">
        <v>2022</v>
      </c>
      <c r="G8" s="337"/>
      <c r="H8" s="337"/>
      <c r="I8" s="337">
        <v>2021</v>
      </c>
      <c r="J8" s="337"/>
      <c r="K8" s="337"/>
      <c r="L8" s="337">
        <v>2020</v>
      </c>
      <c r="M8" s="337"/>
      <c r="N8" s="337"/>
      <c r="O8" s="336">
        <v>2019</v>
      </c>
      <c r="P8" s="336"/>
      <c r="Q8" s="336"/>
      <c r="R8" s="76"/>
      <c r="S8" s="76"/>
    </row>
    <row r="9" spans="1:19" ht="15.75" x14ac:dyDescent="0.25">
      <c r="A9" s="20"/>
      <c r="B9" s="204"/>
      <c r="C9" s="189" t="s">
        <v>363</v>
      </c>
      <c r="D9" s="189" t="s">
        <v>364</v>
      </c>
      <c r="E9" s="212" t="s">
        <v>178</v>
      </c>
      <c r="F9" s="189" t="s">
        <v>363</v>
      </c>
      <c r="G9" s="189" t="s">
        <v>364</v>
      </c>
      <c r="H9" s="189" t="s">
        <v>365</v>
      </c>
      <c r="I9" s="189" t="s">
        <v>363</v>
      </c>
      <c r="J9" s="189" t="s">
        <v>364</v>
      </c>
      <c r="K9" s="189" t="s">
        <v>365</v>
      </c>
      <c r="L9" s="189" t="s">
        <v>363</v>
      </c>
      <c r="M9" s="189" t="s">
        <v>364</v>
      </c>
      <c r="N9" s="189" t="s">
        <v>365</v>
      </c>
      <c r="O9" s="189" t="s">
        <v>363</v>
      </c>
      <c r="P9" s="189" t="s">
        <v>364</v>
      </c>
      <c r="Q9" s="189" t="s">
        <v>365</v>
      </c>
      <c r="R9" s="20"/>
      <c r="S9" s="20"/>
    </row>
    <row r="10" spans="1:19" ht="15.75" x14ac:dyDescent="0.2">
      <c r="A10" s="20"/>
      <c r="B10" s="79" t="s">
        <v>24</v>
      </c>
      <c r="C10" s="194"/>
      <c r="D10" s="194"/>
      <c r="E10" s="223"/>
      <c r="F10" s="194"/>
      <c r="G10" s="194"/>
      <c r="H10" s="194"/>
      <c r="I10" s="224"/>
      <c r="J10" s="224"/>
      <c r="K10" s="224"/>
      <c r="L10" s="225"/>
      <c r="M10" s="225"/>
      <c r="N10" s="225"/>
      <c r="O10" s="225"/>
      <c r="P10" s="225"/>
      <c r="Q10" s="225"/>
      <c r="R10" s="20"/>
      <c r="S10" s="20"/>
    </row>
    <row r="11" spans="1:19" ht="15.75" x14ac:dyDescent="0.2">
      <c r="A11" s="20"/>
      <c r="B11" s="54" t="s">
        <v>245</v>
      </c>
      <c r="C11" s="184">
        <v>8.670520231213872E-3</v>
      </c>
      <c r="D11" s="184">
        <v>5.4298642533936653E-2</v>
      </c>
      <c r="E11" s="185">
        <v>1.7955801104972375E-2</v>
      </c>
      <c r="F11" s="184">
        <v>8.1585081585081581E-3</v>
      </c>
      <c r="G11" s="184">
        <v>6.0240963855421686E-2</v>
      </c>
      <c r="H11" s="184">
        <v>1.8301267010793053E-2</v>
      </c>
      <c r="I11" s="226">
        <v>1.2253596164091636E-2</v>
      </c>
      <c r="J11" s="226">
        <v>4.0189125295508277E-2</v>
      </c>
      <c r="K11" s="226">
        <v>1.7391304347826087E-2</v>
      </c>
      <c r="L11" s="227">
        <v>1.8433179723502304E-2</v>
      </c>
      <c r="M11" s="227">
        <v>5.9740259740259739E-2</v>
      </c>
      <c r="N11" s="227">
        <v>2.593116454502593E-2</v>
      </c>
      <c r="O11" s="227">
        <v>2.8209556706966035E-2</v>
      </c>
      <c r="P11" s="227">
        <v>9.0909090909090912E-2</v>
      </c>
      <c r="Q11" s="227">
        <v>3.9849976558837319E-2</v>
      </c>
      <c r="R11" s="20"/>
      <c r="S11" s="20"/>
    </row>
    <row r="12" spans="1:19" ht="15.75" x14ac:dyDescent="0.2">
      <c r="A12" s="20"/>
      <c r="B12" s="54" t="s">
        <v>246</v>
      </c>
      <c r="C12" s="184">
        <v>5.3757225433526012E-2</v>
      </c>
      <c r="D12" s="184">
        <v>0.19230769230769232</v>
      </c>
      <c r="E12" s="185">
        <v>8.1952117863720073E-2</v>
      </c>
      <c r="F12" s="184">
        <v>4.6620046620046623E-2</v>
      </c>
      <c r="G12" s="184">
        <v>0.18795180722891566</v>
      </c>
      <c r="H12" s="184">
        <v>7.4143594556546219E-2</v>
      </c>
      <c r="I12" s="226">
        <v>5.3276505061267979E-2</v>
      </c>
      <c r="J12" s="226">
        <v>0.1867612293144208</v>
      </c>
      <c r="K12" s="226">
        <v>7.7826086956521739E-2</v>
      </c>
      <c r="L12" s="227">
        <v>5.414746543778802E-2</v>
      </c>
      <c r="M12" s="227">
        <v>0.16103896103896104</v>
      </c>
      <c r="N12" s="227">
        <v>7.355021216407355E-2</v>
      </c>
      <c r="O12" s="227">
        <v>4.4905008635578586E-2</v>
      </c>
      <c r="P12" s="227">
        <v>0.16414141414141414</v>
      </c>
      <c r="Q12" s="227">
        <v>6.7041725269573374E-2</v>
      </c>
      <c r="R12" s="20"/>
      <c r="S12" s="20"/>
    </row>
    <row r="13" spans="1:19" ht="15.75" x14ac:dyDescent="0.2">
      <c r="A13" s="20"/>
      <c r="B13" s="54" t="s">
        <v>247</v>
      </c>
      <c r="C13" s="184">
        <v>1.2716763005780347E-2</v>
      </c>
      <c r="D13" s="184">
        <v>6.1085972850678731E-2</v>
      </c>
      <c r="E13" s="185">
        <v>2.2559852670349909E-2</v>
      </c>
      <c r="F13" s="184">
        <v>1.282051282051282E-2</v>
      </c>
      <c r="G13" s="184">
        <v>7.2289156626506021E-2</v>
      </c>
      <c r="H13" s="184">
        <v>2.4401689347724072E-2</v>
      </c>
      <c r="I13" s="226">
        <v>1.6515716568993075E-2</v>
      </c>
      <c r="J13" s="226">
        <v>8.0378250591016553E-2</v>
      </c>
      <c r="K13" s="226">
        <v>2.8260869565217391E-2</v>
      </c>
      <c r="L13" s="227">
        <v>1.9585253456221197E-2</v>
      </c>
      <c r="M13" s="227">
        <v>7.2727272727272724E-2</v>
      </c>
      <c r="N13" s="227">
        <v>2.9231494578029232E-2</v>
      </c>
      <c r="O13" s="227">
        <v>8.6355785837651123E-3</v>
      </c>
      <c r="P13" s="227">
        <v>9.0909090909090912E-2</v>
      </c>
      <c r="Q13" s="227">
        <v>2.3909985935302389E-2</v>
      </c>
      <c r="R13" s="20"/>
      <c r="S13" s="20"/>
    </row>
    <row r="14" spans="1:19" ht="18" x14ac:dyDescent="0.2">
      <c r="A14" s="20"/>
      <c r="B14" s="79" t="s">
        <v>387</v>
      </c>
      <c r="C14" s="181"/>
      <c r="D14" s="181"/>
      <c r="E14" s="221"/>
      <c r="F14" s="184"/>
      <c r="G14" s="184"/>
      <c r="H14" s="184"/>
      <c r="I14" s="35"/>
      <c r="J14" s="35"/>
      <c r="K14" s="35"/>
      <c r="L14" s="35"/>
      <c r="M14" s="35"/>
      <c r="N14" s="35"/>
      <c r="O14" s="227"/>
      <c r="P14" s="227"/>
      <c r="Q14" s="227"/>
      <c r="R14" s="20"/>
      <c r="S14" s="20"/>
    </row>
    <row r="15" spans="1:19" ht="15.75" x14ac:dyDescent="0.2">
      <c r="A15" s="20"/>
      <c r="B15" s="54" t="s">
        <v>245</v>
      </c>
      <c r="C15" s="184">
        <v>0.16184971098265896</v>
      </c>
      <c r="D15" s="184">
        <v>0.1134020618556701</v>
      </c>
      <c r="E15" s="185">
        <v>0.14444444444444443</v>
      </c>
      <c r="F15" s="227">
        <v>0.16959064327485379</v>
      </c>
      <c r="G15" s="227">
        <v>9.8901098901098897E-2</v>
      </c>
      <c r="H15" s="227">
        <v>0.14503816793893129</v>
      </c>
      <c r="I15" s="226">
        <v>0</v>
      </c>
      <c r="J15" s="226">
        <v>0</v>
      </c>
      <c r="K15" s="226">
        <v>0</v>
      </c>
      <c r="L15" s="227">
        <v>2.304147465437788E-3</v>
      </c>
      <c r="M15" s="227">
        <v>2.5974025974025974E-3</v>
      </c>
      <c r="N15" s="227">
        <v>2.3573785950023575E-3</v>
      </c>
      <c r="O15" s="227">
        <v>1.2665515256188831E-2</v>
      </c>
      <c r="P15" s="227">
        <v>1.0101010101010102E-2</v>
      </c>
      <c r="Q15" s="227">
        <v>1.2189404594467886E-2</v>
      </c>
      <c r="R15" s="20"/>
      <c r="S15" s="20"/>
    </row>
    <row r="16" spans="1:19" ht="15.75" x14ac:dyDescent="0.2">
      <c r="A16" s="20"/>
      <c r="B16" s="54" t="s">
        <v>246</v>
      </c>
      <c r="C16" s="184">
        <v>0.53757225433526012</v>
      </c>
      <c r="D16" s="184">
        <v>0.31958762886597936</v>
      </c>
      <c r="E16" s="185">
        <v>0.45925925925925926</v>
      </c>
      <c r="F16" s="227">
        <v>0.53801169590643272</v>
      </c>
      <c r="G16" s="227">
        <v>0.31868131868131866</v>
      </c>
      <c r="H16" s="227">
        <v>0.46183206106870228</v>
      </c>
      <c r="I16" s="226">
        <v>0</v>
      </c>
      <c r="J16" s="226">
        <v>0</v>
      </c>
      <c r="K16" s="226">
        <v>0</v>
      </c>
      <c r="L16" s="227">
        <v>4.0898617511520741E-2</v>
      </c>
      <c r="M16" s="227">
        <v>8.8311688311688313E-2</v>
      </c>
      <c r="N16" s="227">
        <v>4.9504950495049507E-2</v>
      </c>
      <c r="O16" s="227">
        <v>3.281519861830743E-2</v>
      </c>
      <c r="P16" s="227">
        <v>7.575757575757576E-2</v>
      </c>
      <c r="Q16" s="227">
        <v>4.0787623066104076E-2</v>
      </c>
      <c r="R16" s="20"/>
      <c r="S16" s="20"/>
    </row>
    <row r="17" spans="1:19" ht="15.75" x14ac:dyDescent="0.2">
      <c r="A17" s="20"/>
      <c r="B17" s="54" t="s">
        <v>247</v>
      </c>
      <c r="C17" s="184">
        <v>8.0924855491329481E-2</v>
      </c>
      <c r="D17" s="184">
        <v>3.0927835051546393E-2</v>
      </c>
      <c r="E17" s="185">
        <v>6.2962962962962957E-2</v>
      </c>
      <c r="F17" s="227">
        <v>9.9415204678362568E-2</v>
      </c>
      <c r="G17" s="227">
        <v>3.2967032967032968E-2</v>
      </c>
      <c r="H17" s="227">
        <v>7.6335877862595422E-2</v>
      </c>
      <c r="I17" s="226">
        <v>0</v>
      </c>
      <c r="J17" s="226">
        <v>0</v>
      </c>
      <c r="K17" s="226">
        <v>0</v>
      </c>
      <c r="L17" s="227">
        <v>6.3364055299539174E-3</v>
      </c>
      <c r="M17" s="227">
        <v>2.0779220779220779E-2</v>
      </c>
      <c r="N17" s="227">
        <v>8.9580386610089574E-3</v>
      </c>
      <c r="O17" s="227">
        <v>4.6056419113413936E-3</v>
      </c>
      <c r="P17" s="227">
        <v>1.7676767676767676E-2</v>
      </c>
      <c r="Q17" s="227">
        <v>7.0323488045007029E-3</v>
      </c>
      <c r="R17" s="20"/>
      <c r="S17" s="20"/>
    </row>
    <row r="18" spans="1:19" ht="15.75" x14ac:dyDescent="0.2">
      <c r="A18" s="20"/>
      <c r="B18" s="228" t="s">
        <v>25</v>
      </c>
      <c r="C18" s="229"/>
      <c r="D18" s="229"/>
      <c r="E18" s="230"/>
      <c r="F18" s="231"/>
      <c r="G18" s="231"/>
      <c r="H18" s="231"/>
      <c r="I18" s="35"/>
      <c r="J18" s="35"/>
      <c r="K18" s="35"/>
      <c r="L18" s="35"/>
      <c r="M18" s="35"/>
      <c r="N18" s="35"/>
      <c r="O18" s="227"/>
      <c r="P18" s="227"/>
      <c r="Q18" s="227"/>
      <c r="R18" s="20"/>
      <c r="S18" s="20"/>
    </row>
    <row r="19" spans="1:19" ht="15.75" x14ac:dyDescent="0.2">
      <c r="A19" s="20"/>
      <c r="B19" s="54" t="s">
        <v>245</v>
      </c>
      <c r="C19" s="184">
        <v>9.2485549132947983E-3</v>
      </c>
      <c r="D19" s="184">
        <v>2.7149321266968326E-2</v>
      </c>
      <c r="E19" s="185">
        <v>1.289134438305709E-2</v>
      </c>
      <c r="F19" s="184">
        <v>8.1585081585081581E-3</v>
      </c>
      <c r="G19" s="184">
        <v>2.1686746987951807E-2</v>
      </c>
      <c r="H19" s="184">
        <v>1.0793054903801032E-2</v>
      </c>
      <c r="I19" s="226">
        <v>7.4587107085775173E-3</v>
      </c>
      <c r="J19" s="226">
        <v>2.3640661938534278E-2</v>
      </c>
      <c r="K19" s="226">
        <v>1.0434782608695653E-2</v>
      </c>
      <c r="L19" s="227">
        <v>9.2165898617511521E-3</v>
      </c>
      <c r="M19" s="227">
        <v>1.8181818181818181E-2</v>
      </c>
      <c r="N19" s="227">
        <v>1.0843941537010843E-2</v>
      </c>
      <c r="O19" s="227">
        <v>1.1514104778353483E-2</v>
      </c>
      <c r="P19" s="227">
        <v>2.0202020202020204E-2</v>
      </c>
      <c r="Q19" s="227">
        <v>1.3127051101734646E-2</v>
      </c>
      <c r="R19" s="20"/>
      <c r="S19" s="20"/>
    </row>
    <row r="20" spans="1:19" ht="15.75" x14ac:dyDescent="0.2">
      <c r="A20" s="20"/>
      <c r="B20" s="54" t="s">
        <v>246</v>
      </c>
      <c r="C20" s="184">
        <v>2.023121387283237E-2</v>
      </c>
      <c r="D20" s="184">
        <v>8.8235294117647065E-2</v>
      </c>
      <c r="E20" s="185">
        <v>3.4069981583793742E-2</v>
      </c>
      <c r="F20" s="184">
        <v>1.7482517482517484E-2</v>
      </c>
      <c r="G20" s="184">
        <v>8.6746987951807228E-2</v>
      </c>
      <c r="H20" s="184">
        <v>3.0971374941342094E-2</v>
      </c>
      <c r="I20" s="226">
        <v>1.7581246670218435E-2</v>
      </c>
      <c r="J20" s="226">
        <v>0.10401891252955082</v>
      </c>
      <c r="K20" s="226">
        <v>3.3478260869565214E-2</v>
      </c>
      <c r="L20" s="227">
        <v>2.3617511520737326E-2</v>
      </c>
      <c r="M20" s="227">
        <v>9.8701298701298706E-2</v>
      </c>
      <c r="N20" s="227">
        <v>3.7246581801037244E-2</v>
      </c>
      <c r="O20" s="227">
        <v>2.7058146229130685E-2</v>
      </c>
      <c r="P20" s="227">
        <v>9.8484848484848481E-2</v>
      </c>
      <c r="Q20" s="227">
        <v>4.0318799812470697E-2</v>
      </c>
      <c r="R20" s="20"/>
      <c r="S20" s="20"/>
    </row>
    <row r="21" spans="1:19" ht="15.75" x14ac:dyDescent="0.2">
      <c r="A21" s="20"/>
      <c r="B21" s="54" t="s">
        <v>247</v>
      </c>
      <c r="C21" s="184">
        <v>3.4682080924855491E-3</v>
      </c>
      <c r="D21" s="184">
        <v>2.7149321266968326E-2</v>
      </c>
      <c r="E21" s="185">
        <v>8.2872928176795577E-3</v>
      </c>
      <c r="F21" s="184">
        <v>3.4965034965034965E-3</v>
      </c>
      <c r="G21" s="184">
        <v>2.6506024096385541E-2</v>
      </c>
      <c r="H21" s="184">
        <v>7.9774753636790239E-3</v>
      </c>
      <c r="I21" s="226">
        <v>4.7948854555141182E-3</v>
      </c>
      <c r="J21" s="226">
        <v>2.8368794326241134E-2</v>
      </c>
      <c r="K21" s="226">
        <v>9.1304347826086964E-3</v>
      </c>
      <c r="L21" s="227">
        <v>5.7603686635944703E-3</v>
      </c>
      <c r="M21" s="227">
        <v>3.3766233766233764E-2</v>
      </c>
      <c r="N21" s="227">
        <v>1.0843941537010843E-2</v>
      </c>
      <c r="O21" s="227">
        <v>7.4841681059297643E-3</v>
      </c>
      <c r="P21" s="227">
        <v>2.7777777777777776E-2</v>
      </c>
      <c r="Q21" s="227">
        <v>1.1251758087201125E-2</v>
      </c>
      <c r="R21" s="20"/>
      <c r="S21" s="20"/>
    </row>
    <row r="22" spans="1:19" ht="15.75" x14ac:dyDescent="0.2">
      <c r="A22" s="20"/>
      <c r="B22" s="55" t="s">
        <v>257</v>
      </c>
      <c r="C22" s="219"/>
      <c r="D22" s="219"/>
      <c r="E22" s="220"/>
      <c r="F22" s="219"/>
      <c r="G22" s="219"/>
      <c r="H22" s="219"/>
      <c r="I22" s="35"/>
      <c r="J22" s="35"/>
      <c r="K22" s="35"/>
      <c r="L22" s="35"/>
      <c r="M22" s="35"/>
      <c r="N22" s="35"/>
      <c r="O22" s="35"/>
      <c r="P22" s="35"/>
      <c r="Q22" s="35"/>
      <c r="R22" s="20"/>
      <c r="S22" s="20"/>
    </row>
    <row r="23" spans="1:19" ht="21" x14ac:dyDescent="0.2">
      <c r="A23" s="20"/>
      <c r="B23" s="54" t="s">
        <v>245</v>
      </c>
      <c r="C23" s="184">
        <v>4.6242774566473991E-3</v>
      </c>
      <c r="D23" s="184">
        <v>6.7873303167420816E-3</v>
      </c>
      <c r="E23" s="185">
        <v>5.0644567219152855E-3</v>
      </c>
      <c r="F23" s="184">
        <v>6.41025641025641E-3</v>
      </c>
      <c r="G23" s="184">
        <v>1.2048192771084338E-2</v>
      </c>
      <c r="H23" s="184">
        <v>7.5082121069920222E-3</v>
      </c>
      <c r="I23" s="226">
        <v>6.3931806073521573E-3</v>
      </c>
      <c r="J23" s="226">
        <v>1.4457831325301205E-2</v>
      </c>
      <c r="K23" s="226">
        <v>7.8260869565217397E-3</v>
      </c>
      <c r="L23" s="227">
        <v>6.3364055299539174E-3</v>
      </c>
      <c r="M23" s="227">
        <v>2.564102564102564E-2</v>
      </c>
      <c r="N23" s="227">
        <v>9.4295143800094301E-3</v>
      </c>
      <c r="O23" s="227">
        <v>6.3327576280944155E-3</v>
      </c>
      <c r="P23" s="227">
        <v>2.6809651474530832E-2</v>
      </c>
      <c r="Q23" s="227">
        <v>9.8452883263009851E-3</v>
      </c>
      <c r="R23" s="20"/>
      <c r="S23" s="147"/>
    </row>
    <row r="24" spans="1:19" ht="15.75" x14ac:dyDescent="0.2">
      <c r="A24" s="20"/>
      <c r="B24" s="54" t="s">
        <v>246</v>
      </c>
      <c r="C24" s="184">
        <v>2.485549132947977E-2</v>
      </c>
      <c r="D24" s="184">
        <v>6.1085972850678731E-2</v>
      </c>
      <c r="E24" s="185">
        <v>3.2228360957642727E-2</v>
      </c>
      <c r="F24" s="184">
        <v>2.3310023310023312E-2</v>
      </c>
      <c r="G24" s="184">
        <v>4.8192771084337352E-2</v>
      </c>
      <c r="H24" s="184">
        <v>2.8155795401220086E-2</v>
      </c>
      <c r="I24" s="226">
        <v>2.4507192328183273E-2</v>
      </c>
      <c r="J24" s="226">
        <v>6.5060240963855417E-2</v>
      </c>
      <c r="K24" s="226">
        <v>3.173913043478261E-2</v>
      </c>
      <c r="L24" s="227">
        <v>2.4769585253456222E-2</v>
      </c>
      <c r="M24" s="227">
        <v>7.6923076923076927E-2</v>
      </c>
      <c r="N24" s="227">
        <v>3.3003300330033E-2</v>
      </c>
      <c r="O24" s="227">
        <v>2.1876799078871616E-2</v>
      </c>
      <c r="P24" s="227">
        <v>5.3619302949061663E-2</v>
      </c>
      <c r="Q24" s="227">
        <v>2.7191748710736052E-2</v>
      </c>
      <c r="R24" s="20"/>
      <c r="S24" s="20"/>
    </row>
    <row r="25" spans="1:19" ht="15.75" x14ac:dyDescent="0.2">
      <c r="A25" s="20"/>
      <c r="B25" s="54" t="s">
        <v>247</v>
      </c>
      <c r="C25" s="184">
        <v>5.7803468208092483E-3</v>
      </c>
      <c r="D25" s="184">
        <v>1.3574660633484163E-2</v>
      </c>
      <c r="E25" s="185">
        <v>7.3664825046040518E-3</v>
      </c>
      <c r="F25" s="184">
        <v>4.662004662004662E-3</v>
      </c>
      <c r="G25" s="184">
        <v>1.6867469879518072E-2</v>
      </c>
      <c r="H25" s="184">
        <v>7.0389488503050214E-3</v>
      </c>
      <c r="I25" s="226">
        <v>2.1310602024507191E-3</v>
      </c>
      <c r="J25" s="226">
        <v>2.891566265060241E-2</v>
      </c>
      <c r="K25" s="226">
        <v>6.956521739130435E-3</v>
      </c>
      <c r="L25" s="227">
        <v>5.76036866359447E-4</v>
      </c>
      <c r="M25" s="227">
        <v>2.8490028490028491E-2</v>
      </c>
      <c r="N25" s="227">
        <v>5.186232909005186E-3</v>
      </c>
      <c r="O25" s="227">
        <v>1.1514104778353484E-3</v>
      </c>
      <c r="P25" s="227">
        <v>2.1447721179624665E-2</v>
      </c>
      <c r="Q25" s="227">
        <v>4.6882325363338025E-3</v>
      </c>
      <c r="R25" s="20"/>
      <c r="S25" s="20"/>
    </row>
    <row r="26" spans="1:19" ht="15.75" x14ac:dyDescent="0.2">
      <c r="A26" s="20"/>
      <c r="B26" s="55" t="s">
        <v>31</v>
      </c>
      <c r="C26" s="219"/>
      <c r="D26" s="219"/>
      <c r="E26" s="220"/>
      <c r="F26" s="219"/>
      <c r="G26" s="219"/>
      <c r="H26" s="219"/>
      <c r="I26" s="35"/>
      <c r="J26" s="35"/>
      <c r="K26" s="35"/>
      <c r="L26" s="35"/>
      <c r="M26" s="35"/>
      <c r="N26" s="35"/>
      <c r="O26" s="35"/>
      <c r="P26" s="35"/>
      <c r="Q26" s="35"/>
      <c r="R26" s="20"/>
      <c r="S26" s="20"/>
    </row>
    <row r="27" spans="1:19" ht="15.75" x14ac:dyDescent="0.2">
      <c r="A27" s="20"/>
      <c r="B27" s="54" t="s">
        <v>245</v>
      </c>
      <c r="C27" s="184">
        <v>5.3179190751445088E-2</v>
      </c>
      <c r="D27" s="184">
        <v>3.1674208144796379E-2</v>
      </c>
      <c r="E27" s="185">
        <v>4.8802946593001842E-2</v>
      </c>
      <c r="F27" s="184">
        <v>5.1864801864801864E-2</v>
      </c>
      <c r="G27" s="184">
        <v>2.6506024096385541E-2</v>
      </c>
      <c r="H27" s="184">
        <v>4.6926325668700142E-2</v>
      </c>
      <c r="I27" s="226">
        <v>4.4752264251465106E-2</v>
      </c>
      <c r="J27" s="226">
        <v>1.4184397163120567E-2</v>
      </c>
      <c r="K27" s="226">
        <v>3.9130434782608699E-2</v>
      </c>
      <c r="L27" s="227">
        <v>5.5299539170506916E-2</v>
      </c>
      <c r="M27" s="227">
        <v>2.3376623376623377E-2</v>
      </c>
      <c r="N27" s="227">
        <v>4.9504950495049507E-2</v>
      </c>
      <c r="O27" s="227">
        <v>6.563039723661486E-2</v>
      </c>
      <c r="P27" s="227">
        <v>1.7676767676767676E-2</v>
      </c>
      <c r="Q27" s="227">
        <v>5.6727613689639009E-2</v>
      </c>
      <c r="R27" s="20"/>
      <c r="S27" s="20"/>
    </row>
    <row r="28" spans="1:19" ht="15.75" x14ac:dyDescent="0.2">
      <c r="A28" s="20"/>
      <c r="B28" s="54" t="s">
        <v>246</v>
      </c>
      <c r="C28" s="184">
        <v>0.19768786127167631</v>
      </c>
      <c r="D28" s="184">
        <v>3.8461538461538464E-2</v>
      </c>
      <c r="E28" s="185">
        <v>0.1652854511970534</v>
      </c>
      <c r="F28" s="184">
        <v>0.19405594405594406</v>
      </c>
      <c r="G28" s="184">
        <v>3.614457831325301E-2</v>
      </c>
      <c r="H28" s="184">
        <v>0.16330361332707649</v>
      </c>
      <c r="I28" s="226">
        <v>0.18060735215769846</v>
      </c>
      <c r="J28" s="226">
        <v>3.5460992907801421E-2</v>
      </c>
      <c r="K28" s="226">
        <v>0.15391304347826087</v>
      </c>
      <c r="L28" s="227">
        <v>0.1923963133640553</v>
      </c>
      <c r="M28" s="227">
        <v>5.1948051948051951E-2</v>
      </c>
      <c r="N28" s="227">
        <v>0.16690240452616689</v>
      </c>
      <c r="O28" s="227">
        <v>0.18883131836499711</v>
      </c>
      <c r="P28" s="227">
        <v>5.0505050505050504E-2</v>
      </c>
      <c r="Q28" s="227">
        <v>0.1631504922644163</v>
      </c>
      <c r="R28" s="20"/>
      <c r="S28" s="20"/>
    </row>
    <row r="29" spans="1:19" ht="15.75" x14ac:dyDescent="0.2">
      <c r="A29" s="20"/>
      <c r="B29" s="54" t="s">
        <v>247</v>
      </c>
      <c r="C29" s="184">
        <v>3.5260115606936419E-2</v>
      </c>
      <c r="D29" s="184">
        <v>9.0497737556561094E-3</v>
      </c>
      <c r="E29" s="185">
        <v>2.9926335174953959E-2</v>
      </c>
      <c r="F29" s="184">
        <v>3.37995337995338E-2</v>
      </c>
      <c r="G29" s="184">
        <v>7.2289156626506026E-3</v>
      </c>
      <c r="H29" s="184">
        <v>2.8625058657907085E-2</v>
      </c>
      <c r="I29" s="226">
        <v>3.7826318593500267E-2</v>
      </c>
      <c r="J29" s="226">
        <v>7.0921985815602835E-3</v>
      </c>
      <c r="K29" s="226">
        <v>3.2173913043478261E-2</v>
      </c>
      <c r="L29" s="227">
        <v>4.6658986175115207E-2</v>
      </c>
      <c r="M29" s="227">
        <v>1.038961038961039E-2</v>
      </c>
      <c r="N29" s="227">
        <v>4.0075436115040074E-2</v>
      </c>
      <c r="O29" s="227">
        <v>4.7783534830166952E-2</v>
      </c>
      <c r="P29" s="227">
        <v>1.2626262626262626E-2</v>
      </c>
      <c r="Q29" s="227">
        <v>4.1256446319737461E-2</v>
      </c>
      <c r="R29" s="20"/>
      <c r="S29" s="20"/>
    </row>
    <row r="30" spans="1:19" ht="15.75" x14ac:dyDescent="0.2">
      <c r="A30" s="20"/>
      <c r="B30" s="129" t="s">
        <v>26</v>
      </c>
      <c r="C30" s="207"/>
      <c r="D30" s="207"/>
      <c r="E30" s="232"/>
      <c r="F30" s="207"/>
      <c r="G30" s="207"/>
      <c r="H30" s="207"/>
      <c r="I30" s="35" t="s">
        <v>22</v>
      </c>
      <c r="J30" s="35" t="s">
        <v>22</v>
      </c>
      <c r="K30" s="35" t="s">
        <v>22</v>
      </c>
      <c r="L30" s="35"/>
      <c r="M30" s="35"/>
      <c r="N30" s="35"/>
      <c r="O30" s="35"/>
      <c r="P30" s="35"/>
      <c r="Q30" s="35"/>
      <c r="R30" s="20"/>
      <c r="S30" s="20"/>
    </row>
    <row r="31" spans="1:19" ht="15.75" x14ac:dyDescent="0.2">
      <c r="A31" s="20"/>
      <c r="B31" s="54" t="s">
        <v>245</v>
      </c>
      <c r="C31" s="184">
        <v>6.8786127167630051E-2</v>
      </c>
      <c r="D31" s="184">
        <v>4.7511312217194568E-2</v>
      </c>
      <c r="E31" s="185">
        <v>6.4456721915285453E-2</v>
      </c>
      <c r="F31" s="184">
        <v>8.3916083916083919E-2</v>
      </c>
      <c r="G31" s="184">
        <v>4.8192771084337352E-2</v>
      </c>
      <c r="H31" s="184">
        <v>7.6959174096668234E-2</v>
      </c>
      <c r="I31" s="226">
        <v>9.2701118806606281E-2</v>
      </c>
      <c r="J31" s="226">
        <v>2.1276595744680851E-2</v>
      </c>
      <c r="K31" s="226">
        <v>7.9565217391304344E-2</v>
      </c>
      <c r="L31" s="227">
        <v>9.8502304147465441E-2</v>
      </c>
      <c r="M31" s="227">
        <v>3.1168831168831169E-2</v>
      </c>
      <c r="N31" s="227">
        <v>8.6280056577086275E-2</v>
      </c>
      <c r="O31" s="227">
        <v>0.10305123776626367</v>
      </c>
      <c r="P31" s="227">
        <v>3.0303030303030304E-2</v>
      </c>
      <c r="Q31" s="227">
        <v>8.9545241443975618E-2</v>
      </c>
      <c r="R31" s="20"/>
      <c r="S31" s="20"/>
    </row>
    <row r="32" spans="1:19" ht="15.75" x14ac:dyDescent="0.2">
      <c r="A32" s="20"/>
      <c r="B32" s="54" t="s">
        <v>246</v>
      </c>
      <c r="C32" s="184">
        <v>0.36531791907514449</v>
      </c>
      <c r="D32" s="184">
        <v>0.15610859728506787</v>
      </c>
      <c r="E32" s="185">
        <v>0.32274401473296499</v>
      </c>
      <c r="F32" s="184">
        <v>0.36538461538461536</v>
      </c>
      <c r="G32" s="184">
        <v>0.15421686746987953</v>
      </c>
      <c r="H32" s="184">
        <v>0.32426091037071797</v>
      </c>
      <c r="I32" s="226">
        <v>0.33084709643047416</v>
      </c>
      <c r="J32" s="226">
        <v>0.13475177304964539</v>
      </c>
      <c r="K32" s="226">
        <v>0.29478260869565215</v>
      </c>
      <c r="L32" s="227">
        <v>0.33122119815668205</v>
      </c>
      <c r="M32" s="227">
        <v>0.13246753246753246</v>
      </c>
      <c r="N32" s="227">
        <v>0.29514380009429514</v>
      </c>
      <c r="O32" s="227">
        <v>0.30339666090961426</v>
      </c>
      <c r="P32" s="227">
        <v>0.12626262626262627</v>
      </c>
      <c r="Q32" s="227">
        <v>0.27051101734646038</v>
      </c>
      <c r="R32" s="20"/>
      <c r="S32" s="20"/>
    </row>
    <row r="33" spans="1:19" ht="15.75" x14ac:dyDescent="0.2">
      <c r="A33" s="20"/>
      <c r="B33" s="54" t="s">
        <v>247</v>
      </c>
      <c r="C33" s="184">
        <v>5.6069364161849711E-2</v>
      </c>
      <c r="D33" s="184">
        <v>6.561085972850679E-2</v>
      </c>
      <c r="E33" s="185">
        <v>5.8011049723756904E-2</v>
      </c>
      <c r="F33" s="184">
        <v>4.9533799533799536E-2</v>
      </c>
      <c r="G33" s="184">
        <v>5.7831325301204821E-2</v>
      </c>
      <c r="H33" s="184">
        <v>5.1149694978883151E-2</v>
      </c>
      <c r="I33" s="226">
        <v>6.0735215769845495E-2</v>
      </c>
      <c r="J33" s="226">
        <v>5.9101654846335699E-2</v>
      </c>
      <c r="K33" s="226">
        <v>6.0434782608695649E-2</v>
      </c>
      <c r="L33" s="227">
        <v>6.9700460829493091E-2</v>
      </c>
      <c r="M33" s="227">
        <v>6.7532467532467527E-2</v>
      </c>
      <c r="N33" s="227">
        <v>6.9306930693069313E-2</v>
      </c>
      <c r="O33" s="227">
        <v>7.4841681059297643E-2</v>
      </c>
      <c r="P33" s="227">
        <v>7.575757575757576E-2</v>
      </c>
      <c r="Q33" s="227">
        <v>7.5011720581340841E-2</v>
      </c>
      <c r="R33" s="20"/>
      <c r="S33" s="20"/>
    </row>
    <row r="34" spans="1:19" ht="15.75" x14ac:dyDescent="0.2">
      <c r="A34" s="20"/>
      <c r="B34" s="79" t="s">
        <v>27</v>
      </c>
      <c r="C34" s="181"/>
      <c r="D34" s="181"/>
      <c r="E34" s="221"/>
      <c r="F34" s="181"/>
      <c r="G34" s="181"/>
      <c r="H34" s="181"/>
      <c r="I34" s="35"/>
      <c r="J34" s="35"/>
      <c r="K34" s="35"/>
      <c r="L34" s="35"/>
      <c r="M34" s="35"/>
      <c r="N34" s="35"/>
      <c r="O34" s="227"/>
      <c r="P34" s="227"/>
      <c r="Q34" s="227"/>
      <c r="R34" s="20"/>
      <c r="S34" s="20"/>
    </row>
    <row r="35" spans="1:19" ht="15.75" x14ac:dyDescent="0.2">
      <c r="A35" s="20"/>
      <c r="B35" s="54" t="s">
        <v>245</v>
      </c>
      <c r="C35" s="184">
        <v>0</v>
      </c>
      <c r="D35" s="184">
        <v>0</v>
      </c>
      <c r="E35" s="185">
        <v>0</v>
      </c>
      <c r="F35" s="184">
        <v>0</v>
      </c>
      <c r="G35" s="184">
        <v>4.8192771084337354E-3</v>
      </c>
      <c r="H35" s="184">
        <v>9.3852651337400278E-4</v>
      </c>
      <c r="I35" s="226">
        <v>5.3276505061267978E-4</v>
      </c>
      <c r="J35" s="226">
        <v>4.7281323877068557E-3</v>
      </c>
      <c r="K35" s="226">
        <v>1.3043478260869566E-3</v>
      </c>
      <c r="L35" s="227">
        <v>0</v>
      </c>
      <c r="M35" s="227">
        <v>2.5974025974025974E-3</v>
      </c>
      <c r="N35" s="227">
        <v>4.7147571900047147E-4</v>
      </c>
      <c r="O35" s="227">
        <v>0</v>
      </c>
      <c r="P35" s="227">
        <v>2.5252525252525255E-3</v>
      </c>
      <c r="Q35" s="227">
        <v>4.6882325363338024E-4</v>
      </c>
      <c r="R35" s="20"/>
      <c r="S35" s="20"/>
    </row>
    <row r="36" spans="1:19" ht="15.75" x14ac:dyDescent="0.2">
      <c r="A36" s="20"/>
      <c r="B36" s="54" t="s">
        <v>246</v>
      </c>
      <c r="C36" s="184">
        <v>1.1560693641618498E-3</v>
      </c>
      <c r="D36" s="184">
        <v>1.5837104072398189E-2</v>
      </c>
      <c r="E36" s="185">
        <v>4.1436464088397788E-3</v>
      </c>
      <c r="F36" s="184">
        <v>4.662004662004662E-3</v>
      </c>
      <c r="G36" s="184">
        <v>2.891566265060241E-2</v>
      </c>
      <c r="H36" s="184">
        <v>9.385265133740028E-3</v>
      </c>
      <c r="I36" s="226">
        <v>4.7948854555141182E-3</v>
      </c>
      <c r="J36" s="226">
        <v>2.1276595744680851E-2</v>
      </c>
      <c r="K36" s="226">
        <v>7.8260869565217397E-3</v>
      </c>
      <c r="L36" s="227">
        <v>3.4562211981566822E-3</v>
      </c>
      <c r="M36" s="227">
        <v>1.2987012987012988E-2</v>
      </c>
      <c r="N36" s="227">
        <v>5.186232909005186E-3</v>
      </c>
      <c r="O36" s="227">
        <v>1.7271157167530224E-3</v>
      </c>
      <c r="P36" s="227">
        <v>1.2626262626262626E-2</v>
      </c>
      <c r="Q36" s="227">
        <v>3.7505860290670419E-3</v>
      </c>
      <c r="R36" s="20"/>
      <c r="S36" s="20"/>
    </row>
    <row r="37" spans="1:19" ht="15.75" x14ac:dyDescent="0.2">
      <c r="A37" s="20"/>
      <c r="B37" s="54" t="s">
        <v>247</v>
      </c>
      <c r="C37" s="184">
        <v>1.7341040462427746E-3</v>
      </c>
      <c r="D37" s="184">
        <v>2.2624434389140274E-3</v>
      </c>
      <c r="E37" s="185">
        <v>1.841620626151013E-3</v>
      </c>
      <c r="F37" s="184">
        <v>4.662004662004662E-3</v>
      </c>
      <c r="G37" s="184">
        <v>7.2289156626506026E-3</v>
      </c>
      <c r="H37" s="184">
        <v>5.1618958235570157E-3</v>
      </c>
      <c r="I37" s="226">
        <v>4.2621204049014382E-3</v>
      </c>
      <c r="J37" s="226">
        <v>9.4562647754137114E-3</v>
      </c>
      <c r="K37" s="226">
        <v>5.2173913043478265E-3</v>
      </c>
      <c r="L37" s="227">
        <v>1.7281105990783411E-3</v>
      </c>
      <c r="M37" s="227">
        <v>7.7922077922077922E-3</v>
      </c>
      <c r="N37" s="227">
        <v>2.828854314002829E-3</v>
      </c>
      <c r="O37" s="227">
        <v>1.7271157167530224E-3</v>
      </c>
      <c r="P37" s="227">
        <v>5.0505050505050509E-3</v>
      </c>
      <c r="Q37" s="227">
        <v>2.3441162681669013E-3</v>
      </c>
      <c r="R37" s="20"/>
      <c r="S37" s="20"/>
    </row>
    <row r="38" spans="1:19" x14ac:dyDescent="0.2">
      <c r="A38" s="20"/>
      <c r="B38" s="20"/>
      <c r="C38" s="20"/>
      <c r="D38" s="20"/>
      <c r="E38" s="20"/>
      <c r="F38" s="20"/>
      <c r="G38" s="20"/>
      <c r="H38" s="20"/>
      <c r="I38" s="20"/>
      <c r="J38" s="20"/>
      <c r="K38" s="20"/>
      <c r="L38" s="20"/>
      <c r="M38" s="20"/>
      <c r="N38" s="20"/>
      <c r="O38" s="20"/>
      <c r="P38" s="20"/>
      <c r="Q38" s="20"/>
      <c r="R38" s="20"/>
      <c r="S38" s="20"/>
    </row>
    <row r="39" spans="1:19" ht="15" x14ac:dyDescent="0.2">
      <c r="A39" s="20"/>
      <c r="B39" s="20" t="s">
        <v>388</v>
      </c>
      <c r="C39" s="20"/>
      <c r="D39" s="20"/>
      <c r="E39" s="20"/>
      <c r="F39" s="20"/>
      <c r="G39" s="20"/>
      <c r="H39" s="20"/>
      <c r="I39" s="20"/>
      <c r="J39" s="20"/>
      <c r="K39" s="20"/>
      <c r="L39" s="20"/>
      <c r="M39" s="20"/>
      <c r="N39" s="20"/>
      <c r="O39" s="20"/>
      <c r="P39" s="20"/>
      <c r="Q39" s="20"/>
      <c r="R39" s="20"/>
      <c r="S39" s="20"/>
    </row>
    <row r="40" spans="1:19" x14ac:dyDescent="0.2">
      <c r="A40" s="20"/>
      <c r="B40" s="20"/>
      <c r="C40" s="20"/>
      <c r="D40" s="20"/>
      <c r="E40" s="20"/>
      <c r="F40" s="20"/>
      <c r="G40" s="20"/>
      <c r="H40" s="20"/>
      <c r="I40" s="20"/>
      <c r="J40" s="20"/>
      <c r="K40" s="20"/>
      <c r="L40" s="20"/>
      <c r="M40" s="20"/>
      <c r="N40" s="20"/>
      <c r="O40" s="20"/>
      <c r="P40" s="20"/>
      <c r="Q40" s="20"/>
      <c r="R40" s="20"/>
      <c r="S40" s="20"/>
    </row>
    <row r="41" spans="1:19" x14ac:dyDescent="0.2">
      <c r="A41" s="20"/>
      <c r="B41" s="20"/>
      <c r="C41" s="20"/>
      <c r="D41" s="20"/>
      <c r="E41" s="20"/>
      <c r="F41" s="20"/>
      <c r="G41" s="20"/>
      <c r="H41" s="20"/>
      <c r="I41" s="20"/>
      <c r="J41" s="20"/>
      <c r="K41" s="20"/>
      <c r="L41" s="20"/>
      <c r="M41" s="20"/>
      <c r="N41" s="20"/>
      <c r="O41" s="20"/>
      <c r="P41" s="20"/>
      <c r="Q41" s="20"/>
      <c r="R41" s="20"/>
      <c r="S41" s="20"/>
    </row>
    <row r="42" spans="1:19" x14ac:dyDescent="0.2">
      <c r="A42" s="20"/>
      <c r="B42" s="20"/>
      <c r="C42" s="20"/>
      <c r="D42" s="20"/>
      <c r="E42" s="20"/>
      <c r="F42" s="20"/>
      <c r="G42" s="20"/>
      <c r="H42" s="20"/>
      <c r="I42" s="20"/>
      <c r="J42" s="20"/>
      <c r="K42" s="20"/>
      <c r="L42" s="20"/>
      <c r="M42" s="20"/>
      <c r="N42" s="20"/>
      <c r="O42" s="20"/>
      <c r="P42" s="20"/>
      <c r="Q42" s="20"/>
      <c r="R42" s="20"/>
      <c r="S42" s="20"/>
    </row>
    <row r="43" spans="1:19" x14ac:dyDescent="0.2">
      <c r="A43" s="20"/>
      <c r="B43" s="20"/>
      <c r="C43" s="20"/>
      <c r="D43" s="20"/>
      <c r="E43" s="20"/>
      <c r="F43" s="20"/>
      <c r="G43" s="20"/>
      <c r="H43" s="20"/>
      <c r="I43" s="20"/>
      <c r="J43" s="20"/>
      <c r="K43" s="20"/>
      <c r="L43" s="20"/>
      <c r="M43" s="20"/>
      <c r="N43" s="20"/>
      <c r="O43" s="20"/>
      <c r="P43" s="20"/>
      <c r="Q43" s="20"/>
      <c r="R43" s="20"/>
      <c r="S43" s="20"/>
    </row>
    <row r="44" spans="1:19" x14ac:dyDescent="0.2">
      <c r="A44" s="20"/>
      <c r="B44" s="20"/>
      <c r="C44" s="20"/>
      <c r="D44" s="20"/>
      <c r="E44" s="20"/>
      <c r="F44" s="20"/>
      <c r="G44" s="20"/>
      <c r="H44" s="20"/>
      <c r="I44" s="20"/>
      <c r="J44" s="20"/>
      <c r="K44" s="20"/>
      <c r="L44" s="20"/>
      <c r="M44" s="20"/>
      <c r="N44" s="20"/>
      <c r="O44" s="20"/>
      <c r="P44" s="20"/>
      <c r="Q44" s="20"/>
      <c r="R44" s="20"/>
      <c r="S44" s="20"/>
    </row>
    <row r="45" spans="1:19" x14ac:dyDescent="0.2">
      <c r="A45" s="20"/>
      <c r="B45" s="20"/>
      <c r="C45" s="20"/>
      <c r="D45" s="20"/>
      <c r="E45" s="20"/>
      <c r="F45" s="20"/>
      <c r="G45" s="20"/>
      <c r="H45" s="20"/>
      <c r="I45" s="20"/>
      <c r="J45" s="20"/>
      <c r="K45" s="20"/>
      <c r="L45" s="20"/>
      <c r="M45" s="20"/>
      <c r="N45" s="20"/>
      <c r="O45" s="20"/>
      <c r="P45" s="20"/>
      <c r="Q45" s="20"/>
      <c r="R45" s="20"/>
      <c r="S45" s="20"/>
    </row>
    <row r="46" spans="1:19" x14ac:dyDescent="0.2">
      <c r="A46" s="20"/>
      <c r="B46" s="20"/>
      <c r="C46" s="20"/>
      <c r="D46" s="20"/>
      <c r="E46" s="20"/>
      <c r="F46" s="20"/>
      <c r="G46" s="20"/>
      <c r="H46" s="20"/>
      <c r="I46" s="20"/>
      <c r="J46" s="20"/>
      <c r="K46" s="20"/>
      <c r="L46" s="20"/>
      <c r="M46" s="20"/>
      <c r="N46" s="20"/>
      <c r="O46" s="20"/>
      <c r="P46" s="20"/>
      <c r="Q46" s="20"/>
      <c r="R46" s="20"/>
      <c r="S46" s="20"/>
    </row>
    <row r="47" spans="1:19" x14ac:dyDescent="0.2">
      <c r="A47" s="20"/>
      <c r="B47" s="20"/>
      <c r="C47" s="20"/>
      <c r="D47" s="20"/>
      <c r="E47" s="20"/>
      <c r="F47" s="20"/>
      <c r="G47" s="20"/>
      <c r="H47" s="20"/>
      <c r="I47" s="20"/>
      <c r="J47" s="20"/>
      <c r="K47" s="20"/>
      <c r="L47" s="20"/>
      <c r="M47" s="20"/>
      <c r="N47" s="20"/>
      <c r="O47" s="20"/>
      <c r="P47" s="20"/>
      <c r="Q47" s="20"/>
      <c r="R47" s="20"/>
      <c r="S47" s="20"/>
    </row>
    <row r="48" spans="1:19" x14ac:dyDescent="0.2">
      <c r="A48" s="20"/>
      <c r="B48" s="20"/>
      <c r="C48" s="20"/>
      <c r="D48" s="20"/>
      <c r="E48" s="20"/>
      <c r="F48" s="20"/>
      <c r="G48" s="20"/>
      <c r="H48" s="20"/>
      <c r="I48" s="20"/>
      <c r="J48" s="20"/>
      <c r="K48" s="20"/>
      <c r="L48" s="20"/>
      <c r="M48" s="20"/>
      <c r="N48" s="20"/>
      <c r="O48" s="20"/>
      <c r="P48" s="20"/>
      <c r="Q48" s="20"/>
      <c r="R48" s="20"/>
      <c r="S48" s="20"/>
    </row>
    <row r="49" spans="1:19" x14ac:dyDescent="0.2">
      <c r="A49" s="20"/>
      <c r="B49" s="20"/>
      <c r="C49" s="20"/>
      <c r="D49" s="20"/>
      <c r="E49" s="20"/>
      <c r="F49" s="20"/>
      <c r="G49" s="20"/>
      <c r="H49" s="20"/>
      <c r="I49" s="20"/>
      <c r="J49" s="20"/>
      <c r="K49" s="20"/>
      <c r="L49" s="20"/>
      <c r="M49" s="20"/>
      <c r="N49" s="20"/>
      <c r="O49" s="20"/>
      <c r="P49" s="20"/>
      <c r="Q49" s="20"/>
      <c r="R49" s="20"/>
      <c r="S49" s="20"/>
    </row>
    <row r="50" spans="1:19" x14ac:dyDescent="0.2">
      <c r="A50" s="20"/>
      <c r="B50" s="20"/>
      <c r="C50" s="20"/>
      <c r="D50" s="20"/>
      <c r="E50" s="20"/>
      <c r="F50" s="20"/>
      <c r="G50" s="20"/>
      <c r="H50" s="20"/>
      <c r="I50" s="20"/>
      <c r="J50" s="20"/>
      <c r="K50" s="20"/>
      <c r="L50" s="20"/>
      <c r="M50" s="20"/>
      <c r="N50" s="20"/>
      <c r="O50" s="20"/>
      <c r="P50" s="20"/>
      <c r="Q50" s="20"/>
      <c r="R50" s="20"/>
      <c r="S50" s="20"/>
    </row>
    <row r="51" spans="1:19" x14ac:dyDescent="0.2">
      <c r="A51" s="20"/>
      <c r="B51" s="20"/>
      <c r="C51" s="20"/>
      <c r="D51" s="20"/>
      <c r="E51" s="20"/>
      <c r="F51" s="20"/>
      <c r="G51" s="20"/>
      <c r="H51" s="20"/>
      <c r="I51" s="20"/>
      <c r="J51" s="20"/>
      <c r="K51" s="20"/>
      <c r="L51" s="20"/>
      <c r="M51" s="20"/>
      <c r="N51" s="20"/>
      <c r="O51" s="20"/>
      <c r="P51" s="20"/>
      <c r="Q51" s="20"/>
      <c r="R51" s="20"/>
      <c r="S51" s="20"/>
    </row>
    <row r="52" spans="1:19" x14ac:dyDescent="0.2">
      <c r="A52" s="20"/>
      <c r="B52" s="20"/>
      <c r="C52" s="20"/>
      <c r="D52" s="20"/>
      <c r="E52" s="20"/>
      <c r="F52" s="20"/>
      <c r="G52" s="20"/>
      <c r="H52" s="20"/>
      <c r="I52" s="20"/>
      <c r="J52" s="20"/>
      <c r="K52" s="20"/>
      <c r="L52" s="20"/>
      <c r="M52" s="20"/>
      <c r="N52" s="20"/>
      <c r="O52" s="20"/>
      <c r="P52" s="20"/>
      <c r="Q52" s="20"/>
      <c r="R52" s="20"/>
      <c r="S52" s="20"/>
    </row>
    <row r="53" spans="1:19" x14ac:dyDescent="0.2">
      <c r="A53" s="20"/>
      <c r="B53" s="20"/>
      <c r="C53" s="20"/>
      <c r="D53" s="20"/>
      <c r="E53" s="20"/>
      <c r="F53" s="20"/>
      <c r="G53" s="20"/>
      <c r="H53" s="20"/>
      <c r="I53" s="20"/>
      <c r="J53" s="20"/>
      <c r="K53" s="20"/>
      <c r="L53" s="20"/>
      <c r="M53" s="20"/>
      <c r="N53" s="20"/>
      <c r="O53" s="20"/>
      <c r="P53" s="20"/>
      <c r="Q53" s="20"/>
      <c r="R53" s="20"/>
      <c r="S53" s="20"/>
    </row>
    <row r="54" spans="1:19" x14ac:dyDescent="0.2">
      <c r="A54" s="20"/>
      <c r="B54" s="20"/>
      <c r="C54" s="20"/>
      <c r="D54" s="20"/>
      <c r="E54" s="20"/>
      <c r="F54" s="20"/>
      <c r="G54" s="20"/>
      <c r="H54" s="20"/>
      <c r="I54" s="20"/>
      <c r="J54" s="20"/>
      <c r="K54" s="20"/>
      <c r="L54" s="20"/>
      <c r="M54" s="20"/>
      <c r="N54" s="20"/>
      <c r="O54" s="20"/>
      <c r="P54" s="20"/>
      <c r="Q54" s="20"/>
      <c r="R54" s="20"/>
      <c r="S54" s="20"/>
    </row>
    <row r="55" spans="1:19" x14ac:dyDescent="0.2">
      <c r="A55" s="20"/>
      <c r="B55" s="20"/>
      <c r="C55" s="20"/>
      <c r="D55" s="20"/>
      <c r="E55" s="20"/>
      <c r="F55" s="20"/>
      <c r="G55" s="20"/>
      <c r="H55" s="20"/>
      <c r="I55" s="20"/>
      <c r="J55" s="20"/>
      <c r="K55" s="20"/>
      <c r="L55" s="20"/>
      <c r="M55" s="20"/>
      <c r="N55" s="20"/>
      <c r="O55" s="20"/>
      <c r="P55" s="20"/>
      <c r="Q55" s="20"/>
      <c r="R55" s="20"/>
      <c r="S55" s="20"/>
    </row>
    <row r="56" spans="1:19" x14ac:dyDescent="0.2">
      <c r="A56" s="20"/>
      <c r="B56" s="20"/>
      <c r="C56" s="20"/>
      <c r="D56" s="20"/>
      <c r="E56" s="20"/>
      <c r="F56" s="20"/>
      <c r="G56" s="20"/>
      <c r="H56" s="20"/>
      <c r="I56" s="20"/>
      <c r="J56" s="20"/>
      <c r="K56" s="20"/>
      <c r="L56" s="20"/>
      <c r="M56" s="20"/>
      <c r="N56" s="20"/>
      <c r="O56" s="20"/>
      <c r="P56" s="20"/>
      <c r="Q56" s="20"/>
      <c r="R56" s="20"/>
      <c r="S56" s="20"/>
    </row>
    <row r="57" spans="1:19" x14ac:dyDescent="0.2">
      <c r="A57" s="20"/>
      <c r="B57" s="20"/>
      <c r="C57" s="20"/>
      <c r="D57" s="20"/>
      <c r="E57" s="20"/>
      <c r="F57" s="20"/>
      <c r="G57" s="20"/>
      <c r="H57" s="20"/>
      <c r="I57" s="20"/>
      <c r="J57" s="20"/>
      <c r="K57" s="20"/>
      <c r="L57" s="20"/>
      <c r="M57" s="20"/>
      <c r="N57" s="20"/>
      <c r="O57" s="20"/>
      <c r="P57" s="20"/>
      <c r="Q57" s="20"/>
      <c r="R57" s="20"/>
      <c r="S57" s="20"/>
    </row>
    <row r="58" spans="1:19" x14ac:dyDescent="0.2">
      <c r="A58" s="20"/>
      <c r="B58" s="20"/>
      <c r="C58" s="20"/>
      <c r="D58" s="20"/>
      <c r="E58" s="20"/>
      <c r="F58" s="20"/>
      <c r="G58" s="20"/>
      <c r="H58" s="20"/>
      <c r="I58" s="20"/>
      <c r="J58" s="20"/>
      <c r="K58" s="20"/>
      <c r="L58" s="20"/>
      <c r="M58" s="20"/>
      <c r="N58" s="20"/>
      <c r="O58" s="20"/>
      <c r="P58" s="20"/>
      <c r="Q58" s="20"/>
      <c r="R58" s="20"/>
      <c r="S58" s="20"/>
    </row>
    <row r="59" spans="1:19" x14ac:dyDescent="0.2">
      <c r="A59" s="20"/>
      <c r="B59" s="20"/>
      <c r="C59" s="20"/>
      <c r="D59" s="20"/>
      <c r="E59" s="20"/>
      <c r="F59" s="20"/>
      <c r="G59" s="20"/>
      <c r="H59" s="20"/>
      <c r="I59" s="20"/>
      <c r="J59" s="20"/>
      <c r="K59" s="20"/>
      <c r="L59" s="20"/>
      <c r="M59" s="20"/>
      <c r="N59" s="20"/>
      <c r="O59" s="20"/>
      <c r="P59" s="20"/>
      <c r="Q59" s="20"/>
      <c r="R59" s="20"/>
      <c r="S59" s="20"/>
    </row>
    <row r="60" spans="1:19" x14ac:dyDescent="0.2">
      <c r="A60" s="20"/>
      <c r="B60" s="20"/>
      <c r="C60" s="20"/>
      <c r="D60" s="20"/>
      <c r="E60" s="20"/>
      <c r="F60" s="20"/>
      <c r="G60" s="20"/>
      <c r="H60" s="20"/>
      <c r="I60" s="20"/>
      <c r="J60" s="20"/>
      <c r="K60" s="20"/>
      <c r="L60" s="20"/>
      <c r="M60" s="20"/>
      <c r="N60" s="20"/>
      <c r="O60" s="20"/>
      <c r="P60" s="20"/>
      <c r="Q60" s="20"/>
      <c r="R60" s="20"/>
      <c r="S60" s="20"/>
    </row>
    <row r="61" spans="1:19" x14ac:dyDescent="0.2">
      <c r="A61" s="20"/>
      <c r="B61" s="20"/>
      <c r="C61" s="20"/>
      <c r="D61" s="20"/>
      <c r="E61" s="20"/>
      <c r="F61" s="20"/>
      <c r="G61" s="20"/>
      <c r="H61" s="20"/>
      <c r="I61" s="20"/>
      <c r="J61" s="20"/>
      <c r="K61" s="20"/>
      <c r="L61" s="20"/>
      <c r="M61" s="20"/>
      <c r="N61" s="20"/>
      <c r="O61" s="20"/>
      <c r="P61" s="20"/>
      <c r="Q61" s="20"/>
      <c r="R61" s="20"/>
      <c r="S61" s="20"/>
    </row>
    <row r="62" spans="1:19" x14ac:dyDescent="0.2">
      <c r="A62" s="20"/>
      <c r="B62" s="20"/>
      <c r="C62" s="20"/>
      <c r="D62" s="20"/>
      <c r="E62" s="20"/>
      <c r="F62" s="20"/>
      <c r="G62" s="20"/>
      <c r="H62" s="20"/>
      <c r="I62" s="20"/>
      <c r="J62" s="20"/>
      <c r="K62" s="20"/>
      <c r="L62" s="20"/>
      <c r="M62" s="20"/>
      <c r="N62" s="20"/>
      <c r="O62" s="20"/>
      <c r="P62" s="20"/>
      <c r="Q62" s="20"/>
      <c r="R62" s="20"/>
      <c r="S62" s="20"/>
    </row>
    <row r="63" spans="1:19" x14ac:dyDescent="0.2">
      <c r="A63" s="20"/>
      <c r="B63" s="20"/>
      <c r="C63" s="20"/>
      <c r="D63" s="20"/>
      <c r="E63" s="20"/>
      <c r="F63" s="20"/>
      <c r="G63" s="20"/>
      <c r="H63" s="20"/>
      <c r="I63" s="20"/>
      <c r="J63" s="20"/>
      <c r="K63" s="20"/>
      <c r="L63" s="20"/>
      <c r="M63" s="20"/>
      <c r="N63" s="20"/>
      <c r="O63" s="20"/>
      <c r="P63" s="20"/>
      <c r="Q63" s="20"/>
      <c r="R63" s="20"/>
      <c r="S63" s="20"/>
    </row>
    <row r="64" spans="1:19" x14ac:dyDescent="0.2">
      <c r="A64" s="20"/>
      <c r="B64" s="20"/>
      <c r="C64" s="20"/>
      <c r="D64" s="20"/>
      <c r="E64" s="20"/>
      <c r="F64" s="20"/>
      <c r="G64" s="20"/>
      <c r="H64" s="20"/>
      <c r="I64" s="20"/>
      <c r="J64" s="20"/>
      <c r="K64" s="20"/>
      <c r="L64" s="20"/>
      <c r="M64" s="20"/>
      <c r="N64" s="20"/>
      <c r="O64" s="20"/>
      <c r="P64" s="20"/>
      <c r="Q64" s="20"/>
      <c r="R64" s="20"/>
      <c r="S64" s="20"/>
    </row>
    <row r="65" spans="1:19" x14ac:dyDescent="0.2">
      <c r="A65" s="20"/>
      <c r="B65" s="20"/>
      <c r="C65" s="20"/>
      <c r="D65" s="20"/>
      <c r="E65" s="20"/>
      <c r="F65" s="20"/>
      <c r="G65" s="20"/>
      <c r="H65" s="20"/>
      <c r="I65" s="20"/>
      <c r="J65" s="20"/>
      <c r="K65" s="20"/>
      <c r="L65" s="20"/>
      <c r="M65" s="20"/>
      <c r="N65" s="20"/>
      <c r="O65" s="20"/>
      <c r="P65" s="20"/>
      <c r="Q65" s="20"/>
      <c r="R65" s="20"/>
      <c r="S65" s="20"/>
    </row>
    <row r="66" spans="1:19" x14ac:dyDescent="0.2">
      <c r="A66" s="20"/>
      <c r="B66" s="20"/>
      <c r="C66" s="20"/>
      <c r="D66" s="20"/>
      <c r="E66" s="20"/>
      <c r="F66" s="20"/>
      <c r="G66" s="20"/>
      <c r="H66" s="20"/>
      <c r="I66" s="20"/>
      <c r="J66" s="20"/>
      <c r="K66" s="20"/>
      <c r="L66" s="20"/>
      <c r="M66" s="20"/>
      <c r="N66" s="20"/>
      <c r="O66" s="20"/>
      <c r="P66" s="20"/>
      <c r="Q66" s="20"/>
      <c r="R66" s="20"/>
      <c r="S66" s="20"/>
    </row>
    <row r="67" spans="1:19" x14ac:dyDescent="0.2">
      <c r="A67" s="20"/>
      <c r="B67" s="20"/>
      <c r="C67" s="20"/>
      <c r="D67" s="20"/>
      <c r="E67" s="20"/>
      <c r="F67" s="20"/>
      <c r="G67" s="20"/>
      <c r="H67" s="20"/>
      <c r="I67" s="20"/>
      <c r="J67" s="20"/>
      <c r="K67" s="20"/>
      <c r="L67" s="20"/>
      <c r="M67" s="20"/>
      <c r="N67" s="20"/>
      <c r="O67" s="20"/>
      <c r="P67" s="20"/>
      <c r="Q67" s="20"/>
      <c r="R67" s="20"/>
      <c r="S67" s="20"/>
    </row>
    <row r="68" spans="1:19" x14ac:dyDescent="0.2">
      <c r="A68" s="20"/>
      <c r="B68" s="20"/>
      <c r="C68" s="20"/>
      <c r="D68" s="20"/>
      <c r="E68" s="20"/>
      <c r="F68" s="20"/>
      <c r="G68" s="20"/>
      <c r="H68" s="20"/>
      <c r="I68" s="20"/>
      <c r="J68" s="20"/>
      <c r="K68" s="20"/>
      <c r="L68" s="20"/>
      <c r="M68" s="20"/>
      <c r="N68" s="20"/>
      <c r="O68" s="20"/>
      <c r="P68" s="20"/>
      <c r="Q68" s="20"/>
      <c r="R68" s="20"/>
      <c r="S68" s="20"/>
    </row>
    <row r="69" spans="1:19" x14ac:dyDescent="0.2">
      <c r="A69" s="20"/>
      <c r="B69" s="20"/>
      <c r="C69" s="20"/>
      <c r="D69" s="20"/>
      <c r="E69" s="20"/>
      <c r="F69" s="20"/>
      <c r="G69" s="20"/>
      <c r="H69" s="20"/>
      <c r="I69" s="20"/>
      <c r="J69" s="20"/>
      <c r="K69" s="20"/>
      <c r="L69" s="20"/>
      <c r="M69" s="20"/>
      <c r="N69" s="20"/>
      <c r="O69" s="20"/>
      <c r="P69" s="20"/>
      <c r="Q69" s="20"/>
      <c r="R69" s="20"/>
      <c r="S69" s="20"/>
    </row>
    <row r="70" spans="1:19" x14ac:dyDescent="0.2">
      <c r="A70" s="20"/>
      <c r="B70" s="20"/>
      <c r="C70" s="20"/>
      <c r="D70" s="20"/>
      <c r="E70" s="20"/>
      <c r="F70" s="20"/>
      <c r="G70" s="20"/>
      <c r="H70" s="20"/>
      <c r="I70" s="20"/>
      <c r="J70" s="20"/>
      <c r="K70" s="20"/>
      <c r="L70" s="20"/>
      <c r="M70" s="20"/>
      <c r="N70" s="20"/>
      <c r="O70" s="20"/>
      <c r="P70" s="20"/>
      <c r="Q70" s="20"/>
      <c r="R70" s="20"/>
      <c r="S70" s="20"/>
    </row>
    <row r="71" spans="1:19" x14ac:dyDescent="0.2">
      <c r="A71" s="20"/>
      <c r="B71" s="20"/>
      <c r="C71" s="20"/>
      <c r="D71" s="20"/>
      <c r="E71" s="20"/>
      <c r="F71" s="20"/>
      <c r="G71" s="20"/>
      <c r="H71" s="20"/>
      <c r="I71" s="20"/>
      <c r="J71" s="20"/>
      <c r="K71" s="20"/>
      <c r="L71" s="20"/>
      <c r="M71" s="20"/>
      <c r="N71" s="20"/>
      <c r="O71" s="20"/>
      <c r="P71" s="20"/>
      <c r="Q71" s="20"/>
      <c r="R71" s="20"/>
      <c r="S71" s="20"/>
    </row>
    <row r="72" spans="1:19" x14ac:dyDescent="0.2">
      <c r="A72" s="20"/>
      <c r="B72" s="20"/>
      <c r="C72" s="20"/>
      <c r="D72" s="20"/>
      <c r="E72" s="20"/>
      <c r="F72" s="20"/>
      <c r="G72" s="20"/>
      <c r="H72" s="20"/>
      <c r="I72" s="20"/>
      <c r="J72" s="20"/>
      <c r="K72" s="20"/>
      <c r="L72" s="20"/>
      <c r="M72" s="20"/>
      <c r="N72" s="20"/>
      <c r="O72" s="20"/>
      <c r="P72" s="20"/>
      <c r="Q72" s="20"/>
      <c r="R72" s="20"/>
      <c r="S72" s="20"/>
    </row>
    <row r="73" spans="1:19" x14ac:dyDescent="0.2">
      <c r="A73" s="20"/>
      <c r="B73" s="20"/>
      <c r="C73" s="20"/>
      <c r="D73" s="20"/>
      <c r="E73" s="20"/>
      <c r="F73" s="20"/>
      <c r="G73" s="20"/>
      <c r="H73" s="20"/>
      <c r="I73" s="20"/>
      <c r="J73" s="20"/>
      <c r="K73" s="20"/>
      <c r="L73" s="20"/>
      <c r="M73" s="20"/>
      <c r="N73" s="20"/>
      <c r="O73" s="20"/>
      <c r="P73" s="20"/>
      <c r="Q73" s="20"/>
      <c r="R73" s="20"/>
      <c r="S73" s="20"/>
    </row>
    <row r="74" spans="1:19" x14ac:dyDescent="0.2">
      <c r="A74" s="20"/>
      <c r="B74" s="20"/>
      <c r="C74" s="20"/>
      <c r="D74" s="20"/>
      <c r="E74" s="20"/>
      <c r="F74" s="20"/>
      <c r="G74" s="20"/>
      <c r="H74" s="20"/>
      <c r="I74" s="20"/>
      <c r="J74" s="20"/>
      <c r="K74" s="20"/>
      <c r="L74" s="20"/>
      <c r="M74" s="20"/>
      <c r="N74" s="20"/>
      <c r="O74" s="20"/>
      <c r="P74" s="20"/>
      <c r="Q74" s="20"/>
      <c r="R74" s="20"/>
      <c r="S74" s="20"/>
    </row>
    <row r="75" spans="1:19" x14ac:dyDescent="0.2">
      <c r="A75" s="20"/>
      <c r="B75" s="20"/>
      <c r="C75" s="20"/>
      <c r="D75" s="20"/>
      <c r="E75" s="20"/>
      <c r="F75" s="20"/>
      <c r="G75" s="20"/>
      <c r="H75" s="20"/>
      <c r="I75" s="20"/>
      <c r="J75" s="20"/>
      <c r="K75" s="20"/>
      <c r="L75" s="20"/>
      <c r="M75" s="20"/>
      <c r="N75" s="20"/>
      <c r="O75" s="20"/>
      <c r="P75" s="20"/>
      <c r="Q75" s="20"/>
      <c r="R75" s="20"/>
      <c r="S75" s="20"/>
    </row>
    <row r="76" spans="1:19" x14ac:dyDescent="0.2">
      <c r="A76" s="20"/>
      <c r="B76" s="20"/>
      <c r="C76" s="20"/>
      <c r="D76" s="20"/>
      <c r="E76" s="20"/>
      <c r="F76" s="20"/>
      <c r="G76" s="20"/>
      <c r="H76" s="20"/>
      <c r="I76" s="20"/>
      <c r="J76" s="20"/>
      <c r="K76" s="20"/>
      <c r="L76" s="20"/>
      <c r="M76" s="20"/>
      <c r="N76" s="20"/>
      <c r="O76" s="20"/>
      <c r="P76" s="20"/>
      <c r="Q76" s="20"/>
      <c r="R76" s="20"/>
      <c r="S76" s="20"/>
    </row>
    <row r="77" spans="1:19" x14ac:dyDescent="0.2">
      <c r="A77" s="20"/>
      <c r="B77" s="20"/>
      <c r="C77" s="20"/>
      <c r="D77" s="20"/>
      <c r="E77" s="20"/>
      <c r="F77" s="20"/>
      <c r="G77" s="20"/>
      <c r="H77" s="20"/>
      <c r="I77" s="20"/>
      <c r="J77" s="20"/>
      <c r="K77" s="20"/>
      <c r="L77" s="20"/>
      <c r="M77" s="20"/>
      <c r="N77" s="20"/>
      <c r="O77" s="20"/>
      <c r="P77" s="20"/>
      <c r="Q77" s="20"/>
      <c r="R77" s="20"/>
      <c r="S77" s="20"/>
    </row>
    <row r="78" spans="1:19" x14ac:dyDescent="0.2">
      <c r="A78" s="20"/>
      <c r="B78" s="20"/>
      <c r="C78" s="20"/>
      <c r="D78" s="20"/>
      <c r="E78" s="20"/>
      <c r="F78" s="20"/>
      <c r="G78" s="20"/>
      <c r="H78" s="20"/>
      <c r="I78" s="20"/>
      <c r="J78" s="20"/>
      <c r="K78" s="20"/>
      <c r="L78" s="20"/>
      <c r="M78" s="20"/>
      <c r="N78" s="20"/>
      <c r="O78" s="20"/>
      <c r="P78" s="20"/>
      <c r="Q78" s="20"/>
      <c r="R78" s="20"/>
      <c r="S78" s="20"/>
    </row>
    <row r="79" spans="1:19" x14ac:dyDescent="0.2">
      <c r="A79" s="20"/>
      <c r="B79" s="20"/>
      <c r="C79" s="20"/>
      <c r="D79" s="20"/>
      <c r="E79" s="20"/>
      <c r="F79" s="20"/>
      <c r="G79" s="20"/>
      <c r="H79" s="20"/>
      <c r="I79" s="20"/>
      <c r="J79" s="20"/>
      <c r="K79" s="20"/>
      <c r="L79" s="20"/>
      <c r="M79" s="20"/>
      <c r="N79" s="20"/>
      <c r="O79" s="20"/>
      <c r="P79" s="20"/>
      <c r="Q79" s="20"/>
      <c r="R79" s="20"/>
      <c r="S79" s="20"/>
    </row>
    <row r="80" spans="1:19" x14ac:dyDescent="0.2">
      <c r="A80" s="20"/>
      <c r="B80" s="20"/>
      <c r="C80" s="20"/>
      <c r="D80" s="20"/>
      <c r="E80" s="20"/>
      <c r="F80" s="20"/>
      <c r="G80" s="20"/>
      <c r="H80" s="20"/>
      <c r="I80" s="20"/>
      <c r="J80" s="20"/>
      <c r="K80" s="20"/>
      <c r="L80" s="20"/>
      <c r="M80" s="20"/>
      <c r="N80" s="20"/>
      <c r="O80" s="20"/>
      <c r="P80" s="20"/>
      <c r="Q80" s="20"/>
      <c r="R80" s="20"/>
      <c r="S80" s="20"/>
    </row>
    <row r="81" spans="1:19" x14ac:dyDescent="0.2">
      <c r="A81" s="20"/>
      <c r="B81" s="20"/>
      <c r="C81" s="20"/>
      <c r="D81" s="20"/>
      <c r="E81" s="20"/>
      <c r="F81" s="20"/>
      <c r="G81" s="20"/>
      <c r="H81" s="20"/>
      <c r="I81" s="20"/>
      <c r="J81" s="20"/>
      <c r="K81" s="20"/>
      <c r="L81" s="20"/>
      <c r="M81" s="20"/>
      <c r="N81" s="20"/>
      <c r="O81" s="20"/>
      <c r="P81" s="20"/>
      <c r="Q81" s="20"/>
      <c r="R81" s="20"/>
      <c r="S81" s="20"/>
    </row>
    <row r="82" spans="1:19" x14ac:dyDescent="0.2">
      <c r="A82" s="20"/>
      <c r="B82" s="20"/>
      <c r="C82" s="20"/>
      <c r="D82" s="20"/>
      <c r="E82" s="20"/>
      <c r="F82" s="20"/>
      <c r="G82" s="20"/>
      <c r="H82" s="20"/>
      <c r="I82" s="20"/>
      <c r="J82" s="20"/>
      <c r="K82" s="20"/>
      <c r="L82" s="20"/>
      <c r="M82" s="20"/>
      <c r="N82" s="20"/>
      <c r="O82" s="20"/>
      <c r="P82" s="20"/>
      <c r="Q82" s="20"/>
      <c r="R82" s="20"/>
      <c r="S82" s="20"/>
    </row>
    <row r="83" spans="1:19" x14ac:dyDescent="0.2">
      <c r="A83" s="20"/>
      <c r="B83" s="20"/>
      <c r="C83" s="20"/>
      <c r="D83" s="20"/>
      <c r="E83" s="20"/>
      <c r="F83" s="20"/>
      <c r="G83" s="20"/>
      <c r="H83" s="20"/>
      <c r="I83" s="20"/>
      <c r="J83" s="20"/>
      <c r="K83" s="20"/>
      <c r="L83" s="20"/>
      <c r="M83" s="20"/>
      <c r="N83" s="20"/>
      <c r="O83" s="20"/>
      <c r="P83" s="20"/>
      <c r="Q83" s="20"/>
      <c r="R83" s="20"/>
      <c r="S83" s="20"/>
    </row>
    <row r="84" spans="1:19" x14ac:dyDescent="0.2">
      <c r="A84" s="20"/>
      <c r="B84" s="20"/>
      <c r="C84" s="20"/>
      <c r="D84" s="20"/>
      <c r="E84" s="20"/>
      <c r="F84" s="20"/>
      <c r="G84" s="20"/>
      <c r="H84" s="20"/>
      <c r="I84" s="20"/>
      <c r="J84" s="20"/>
      <c r="K84" s="20"/>
      <c r="L84" s="20"/>
      <c r="M84" s="20"/>
      <c r="N84" s="20"/>
      <c r="O84" s="20"/>
      <c r="P84" s="20"/>
      <c r="Q84" s="20"/>
      <c r="R84" s="20"/>
      <c r="S84" s="20"/>
    </row>
    <row r="85" spans="1:19" x14ac:dyDescent="0.2">
      <c r="A85" s="20"/>
      <c r="B85" s="20"/>
      <c r="C85" s="20"/>
      <c r="D85" s="20"/>
      <c r="E85" s="20"/>
      <c r="F85" s="20"/>
      <c r="G85" s="20"/>
      <c r="H85" s="20"/>
      <c r="I85" s="20"/>
      <c r="J85" s="20"/>
      <c r="K85" s="20"/>
      <c r="L85" s="20"/>
      <c r="M85" s="20"/>
      <c r="N85" s="20"/>
      <c r="O85" s="20"/>
      <c r="P85" s="20"/>
      <c r="Q85" s="20"/>
      <c r="R85" s="20"/>
      <c r="S85" s="20"/>
    </row>
    <row r="86" spans="1:19" x14ac:dyDescent="0.2">
      <c r="A86" s="20"/>
      <c r="B86" s="20"/>
      <c r="C86" s="20"/>
      <c r="D86" s="20"/>
      <c r="E86" s="20"/>
      <c r="F86" s="20"/>
      <c r="G86" s="20"/>
      <c r="H86" s="20"/>
      <c r="I86" s="20"/>
      <c r="J86" s="20"/>
      <c r="K86" s="20"/>
      <c r="L86" s="20"/>
      <c r="M86" s="20"/>
      <c r="N86" s="20"/>
      <c r="O86" s="20"/>
      <c r="P86" s="20"/>
      <c r="Q86" s="20"/>
      <c r="R86" s="20"/>
      <c r="S86" s="20"/>
    </row>
    <row r="87" spans="1:19" x14ac:dyDescent="0.2">
      <c r="A87" s="20"/>
      <c r="B87" s="20"/>
      <c r="C87" s="20"/>
      <c r="D87" s="20"/>
      <c r="E87" s="20"/>
      <c r="F87" s="20"/>
      <c r="G87" s="20"/>
      <c r="H87" s="20"/>
      <c r="I87" s="20"/>
      <c r="J87" s="20"/>
      <c r="K87" s="20"/>
      <c r="L87" s="20"/>
      <c r="M87" s="20"/>
      <c r="N87" s="20"/>
      <c r="O87" s="20"/>
      <c r="P87" s="20"/>
      <c r="Q87" s="20"/>
      <c r="R87" s="20"/>
      <c r="S87" s="20"/>
    </row>
    <row r="88" spans="1:19" x14ac:dyDescent="0.2">
      <c r="A88" s="20"/>
      <c r="B88" s="20"/>
      <c r="C88" s="20"/>
      <c r="D88" s="20"/>
      <c r="E88" s="20"/>
      <c r="F88" s="20"/>
      <c r="G88" s="20"/>
      <c r="H88" s="20"/>
      <c r="I88" s="20"/>
      <c r="J88" s="20"/>
      <c r="K88" s="20"/>
      <c r="L88" s="20"/>
      <c r="M88" s="20"/>
      <c r="N88" s="20"/>
      <c r="O88" s="20"/>
      <c r="P88" s="20"/>
      <c r="Q88" s="20"/>
      <c r="R88" s="20"/>
      <c r="S88" s="20"/>
    </row>
    <row r="89" spans="1:19" x14ac:dyDescent="0.2">
      <c r="A89" s="20"/>
      <c r="B89" s="20"/>
      <c r="C89" s="20"/>
      <c r="D89" s="20"/>
      <c r="E89" s="20"/>
      <c r="F89" s="20"/>
      <c r="G89" s="20"/>
      <c r="H89" s="20"/>
      <c r="I89" s="20"/>
      <c r="J89" s="20"/>
      <c r="K89" s="20"/>
      <c r="L89" s="20"/>
      <c r="M89" s="20"/>
      <c r="N89" s="20"/>
      <c r="O89" s="20"/>
      <c r="P89" s="20"/>
      <c r="Q89" s="20"/>
      <c r="R89" s="20"/>
      <c r="S89" s="20"/>
    </row>
    <row r="90" spans="1:19" x14ac:dyDescent="0.2">
      <c r="A90" s="20"/>
      <c r="B90" s="20"/>
      <c r="C90" s="20"/>
      <c r="D90" s="20"/>
      <c r="E90" s="20"/>
      <c r="F90" s="20"/>
      <c r="G90" s="20"/>
      <c r="H90" s="20"/>
      <c r="I90" s="20"/>
      <c r="J90" s="20"/>
      <c r="K90" s="20"/>
      <c r="L90" s="20"/>
      <c r="M90" s="20"/>
      <c r="N90" s="20"/>
      <c r="O90" s="20"/>
      <c r="P90" s="20"/>
      <c r="Q90" s="20"/>
      <c r="R90" s="20"/>
      <c r="S90" s="20"/>
    </row>
    <row r="91" spans="1:19" x14ac:dyDescent="0.2">
      <c r="A91" s="20"/>
      <c r="B91" s="20"/>
      <c r="C91" s="20"/>
      <c r="D91" s="20"/>
      <c r="E91" s="20"/>
      <c r="F91" s="20"/>
      <c r="G91" s="20"/>
      <c r="H91" s="20"/>
      <c r="I91" s="20"/>
      <c r="J91" s="20"/>
      <c r="K91" s="20"/>
      <c r="L91" s="20"/>
      <c r="M91" s="20"/>
      <c r="N91" s="20"/>
      <c r="O91" s="20"/>
      <c r="P91" s="20"/>
      <c r="Q91" s="20"/>
      <c r="R91" s="20"/>
      <c r="S91" s="20"/>
    </row>
    <row r="92" spans="1:19" x14ac:dyDescent="0.2">
      <c r="A92" s="20"/>
      <c r="B92" s="20"/>
      <c r="C92" s="20"/>
      <c r="D92" s="20"/>
      <c r="E92" s="20"/>
      <c r="F92" s="20"/>
      <c r="G92" s="20"/>
      <c r="H92" s="20"/>
      <c r="I92" s="20"/>
      <c r="J92" s="20"/>
      <c r="K92" s="20"/>
      <c r="L92" s="20"/>
      <c r="M92" s="20"/>
      <c r="N92" s="20"/>
      <c r="O92" s="20"/>
      <c r="P92" s="20"/>
      <c r="Q92" s="20"/>
      <c r="R92" s="20"/>
      <c r="S92" s="20"/>
    </row>
    <row r="93" spans="1:19" x14ac:dyDescent="0.2">
      <c r="A93" s="20"/>
      <c r="B93" s="20"/>
      <c r="C93" s="20"/>
      <c r="D93" s="20"/>
      <c r="E93" s="20"/>
      <c r="F93" s="20"/>
      <c r="G93" s="20"/>
      <c r="H93" s="20"/>
      <c r="I93" s="20"/>
      <c r="J93" s="20"/>
      <c r="K93" s="20"/>
      <c r="L93" s="20"/>
      <c r="M93" s="20"/>
      <c r="N93" s="20"/>
      <c r="O93" s="20"/>
      <c r="P93" s="20"/>
      <c r="Q93" s="20"/>
      <c r="R93" s="20"/>
      <c r="S93" s="20"/>
    </row>
    <row r="94" spans="1:19" x14ac:dyDescent="0.2">
      <c r="A94" s="20"/>
      <c r="B94" s="20"/>
      <c r="C94" s="20"/>
      <c r="D94" s="20"/>
      <c r="E94" s="20"/>
      <c r="F94" s="20"/>
      <c r="G94" s="20"/>
      <c r="H94" s="20"/>
      <c r="I94" s="20"/>
      <c r="J94" s="20"/>
      <c r="K94" s="20"/>
      <c r="L94" s="20"/>
      <c r="M94" s="20"/>
      <c r="N94" s="20"/>
      <c r="O94" s="20"/>
      <c r="P94" s="20"/>
      <c r="Q94" s="20"/>
      <c r="R94" s="20"/>
      <c r="S94" s="20"/>
    </row>
    <row r="95" spans="1:19" x14ac:dyDescent="0.2">
      <c r="A95" s="20"/>
      <c r="B95" s="20"/>
      <c r="C95" s="20"/>
      <c r="D95" s="20"/>
      <c r="E95" s="20"/>
      <c r="F95" s="20"/>
      <c r="G95" s="20"/>
      <c r="H95" s="20"/>
      <c r="I95" s="20"/>
      <c r="J95" s="20"/>
      <c r="K95" s="20"/>
      <c r="L95" s="20"/>
      <c r="M95" s="20"/>
      <c r="N95" s="20"/>
      <c r="O95" s="20"/>
      <c r="P95" s="20"/>
      <c r="Q95" s="20"/>
      <c r="R95" s="20"/>
      <c r="S95" s="20"/>
    </row>
    <row r="96" spans="1:19" x14ac:dyDescent="0.2">
      <c r="A96" s="20"/>
      <c r="B96" s="20"/>
      <c r="C96" s="20"/>
      <c r="D96" s="20"/>
      <c r="E96" s="20"/>
      <c r="F96" s="20"/>
      <c r="G96" s="20"/>
      <c r="H96" s="20"/>
      <c r="I96" s="20"/>
      <c r="J96" s="20"/>
      <c r="K96" s="20"/>
      <c r="L96" s="20"/>
      <c r="M96" s="20"/>
      <c r="N96" s="20"/>
      <c r="O96" s="20"/>
      <c r="P96" s="20"/>
      <c r="Q96" s="20"/>
      <c r="R96" s="20"/>
      <c r="S96" s="20"/>
    </row>
    <row r="97" spans="1:19" x14ac:dyDescent="0.2">
      <c r="A97" s="20"/>
      <c r="B97" s="20"/>
      <c r="C97" s="20"/>
      <c r="D97" s="20"/>
      <c r="E97" s="20"/>
      <c r="F97" s="20"/>
      <c r="G97" s="20"/>
      <c r="H97" s="20"/>
      <c r="I97" s="20"/>
      <c r="J97" s="20"/>
      <c r="K97" s="20"/>
      <c r="L97" s="20"/>
      <c r="M97" s="20"/>
      <c r="N97" s="20"/>
      <c r="O97" s="20"/>
      <c r="P97" s="20"/>
      <c r="Q97" s="20"/>
      <c r="R97" s="20"/>
      <c r="S97" s="20"/>
    </row>
    <row r="98" spans="1:19" x14ac:dyDescent="0.2">
      <c r="A98" s="20"/>
      <c r="B98" s="20"/>
      <c r="C98" s="20"/>
      <c r="D98" s="20"/>
      <c r="E98" s="20"/>
      <c r="F98" s="20"/>
      <c r="G98" s="20"/>
      <c r="H98" s="20"/>
      <c r="I98" s="20"/>
      <c r="J98" s="20"/>
      <c r="K98" s="20"/>
      <c r="L98" s="20"/>
      <c r="M98" s="20"/>
      <c r="N98" s="20"/>
      <c r="O98" s="20"/>
      <c r="P98" s="20"/>
      <c r="Q98" s="20"/>
      <c r="R98" s="20"/>
      <c r="S98" s="20"/>
    </row>
    <row r="99" spans="1:19" x14ac:dyDescent="0.2">
      <c r="A99" s="20"/>
      <c r="B99" s="20"/>
      <c r="C99" s="20"/>
      <c r="D99" s="20"/>
      <c r="E99" s="20"/>
      <c r="F99" s="20"/>
      <c r="G99" s="20"/>
      <c r="H99" s="20"/>
      <c r="I99" s="20"/>
      <c r="J99" s="20"/>
      <c r="K99" s="20"/>
      <c r="L99" s="20"/>
      <c r="M99" s="20"/>
      <c r="N99" s="20"/>
      <c r="O99" s="20"/>
      <c r="P99" s="20"/>
      <c r="Q99" s="20"/>
      <c r="R99" s="20"/>
      <c r="S99" s="20"/>
    </row>
    <row r="100" spans="1:19" x14ac:dyDescent="0.2">
      <c r="A100" s="20"/>
      <c r="B100" s="20"/>
      <c r="C100" s="20"/>
      <c r="D100" s="20"/>
      <c r="E100" s="20"/>
      <c r="F100" s="20"/>
      <c r="G100" s="20"/>
      <c r="H100" s="20"/>
      <c r="I100" s="20"/>
      <c r="J100" s="20"/>
      <c r="K100" s="20"/>
      <c r="L100" s="20"/>
      <c r="M100" s="20"/>
      <c r="N100" s="20"/>
      <c r="O100" s="20"/>
      <c r="P100" s="20"/>
      <c r="Q100" s="20"/>
      <c r="R100" s="20"/>
      <c r="S100" s="20"/>
    </row>
    <row r="101" spans="1:19" x14ac:dyDescent="0.2">
      <c r="A101" s="20"/>
      <c r="B101" s="20"/>
      <c r="C101" s="20"/>
      <c r="D101" s="20"/>
      <c r="E101" s="20"/>
      <c r="F101" s="20"/>
      <c r="G101" s="20"/>
      <c r="H101" s="20"/>
      <c r="I101" s="20"/>
      <c r="J101" s="20"/>
      <c r="K101" s="20"/>
      <c r="L101" s="20"/>
      <c r="M101" s="20"/>
      <c r="N101" s="20"/>
      <c r="O101" s="20"/>
      <c r="P101" s="20"/>
      <c r="Q101" s="20"/>
      <c r="R101" s="20"/>
      <c r="S101" s="20"/>
    </row>
    <row r="102" spans="1:19" x14ac:dyDescent="0.2">
      <c r="A102" s="20"/>
      <c r="B102" s="20"/>
      <c r="C102" s="20"/>
      <c r="D102" s="20"/>
      <c r="E102" s="20"/>
      <c r="F102" s="20"/>
      <c r="G102" s="20"/>
      <c r="H102" s="20"/>
      <c r="I102" s="20"/>
      <c r="J102" s="20"/>
      <c r="K102" s="20"/>
      <c r="L102" s="20"/>
      <c r="M102" s="20"/>
      <c r="N102" s="20"/>
      <c r="O102" s="20"/>
      <c r="P102" s="20"/>
      <c r="Q102" s="20"/>
      <c r="R102" s="20"/>
      <c r="S102" s="20"/>
    </row>
    <row r="103" spans="1:19" x14ac:dyDescent="0.2">
      <c r="A103" s="20"/>
      <c r="B103" s="20"/>
      <c r="C103" s="20"/>
      <c r="D103" s="20"/>
      <c r="E103" s="20"/>
      <c r="F103" s="20"/>
      <c r="G103" s="20"/>
      <c r="H103" s="20"/>
      <c r="I103" s="20"/>
      <c r="J103" s="20"/>
      <c r="K103" s="20"/>
      <c r="L103" s="20"/>
      <c r="M103" s="20"/>
      <c r="N103" s="20"/>
      <c r="O103" s="20"/>
      <c r="P103" s="20"/>
      <c r="Q103" s="20"/>
      <c r="R103" s="20"/>
      <c r="S103" s="20"/>
    </row>
    <row r="104" spans="1:19" x14ac:dyDescent="0.2">
      <c r="A104" s="20"/>
      <c r="B104" s="20"/>
      <c r="C104" s="20"/>
      <c r="D104" s="20"/>
      <c r="E104" s="20"/>
      <c r="F104" s="20"/>
      <c r="G104" s="20"/>
      <c r="H104" s="20"/>
      <c r="I104" s="20"/>
      <c r="J104" s="20"/>
      <c r="K104" s="20"/>
      <c r="L104" s="20"/>
      <c r="M104" s="20"/>
      <c r="N104" s="20"/>
      <c r="O104" s="20"/>
      <c r="P104" s="20"/>
      <c r="Q104" s="20"/>
      <c r="R104" s="20"/>
      <c r="S104" s="20"/>
    </row>
    <row r="105" spans="1:19" x14ac:dyDescent="0.2">
      <c r="A105" s="20"/>
      <c r="B105" s="20"/>
      <c r="C105" s="20"/>
      <c r="D105" s="20"/>
      <c r="E105" s="20"/>
      <c r="F105" s="20"/>
      <c r="G105" s="20"/>
      <c r="H105" s="20"/>
      <c r="I105" s="20"/>
      <c r="J105" s="20"/>
      <c r="K105" s="20"/>
      <c r="L105" s="20"/>
      <c r="M105" s="20"/>
      <c r="N105" s="20"/>
      <c r="O105" s="20"/>
      <c r="P105" s="20"/>
      <c r="Q105" s="20"/>
      <c r="R105" s="20"/>
      <c r="S105" s="20"/>
    </row>
    <row r="106" spans="1:19" x14ac:dyDescent="0.2">
      <c r="A106" s="20"/>
      <c r="B106" s="20"/>
      <c r="C106" s="20"/>
      <c r="D106" s="20"/>
      <c r="E106" s="20"/>
      <c r="F106" s="20"/>
      <c r="G106" s="20"/>
      <c r="H106" s="20"/>
      <c r="I106" s="20"/>
      <c r="J106" s="20"/>
      <c r="K106" s="20"/>
      <c r="L106" s="20"/>
      <c r="M106" s="20"/>
      <c r="N106" s="20"/>
      <c r="O106" s="20"/>
      <c r="P106" s="20"/>
      <c r="Q106" s="20"/>
      <c r="R106" s="20"/>
      <c r="S106" s="20"/>
    </row>
    <row r="107" spans="1:19" x14ac:dyDescent="0.2">
      <c r="A107" s="20"/>
      <c r="B107" s="20"/>
      <c r="C107" s="20"/>
      <c r="D107" s="20"/>
      <c r="E107" s="20"/>
      <c r="F107" s="20"/>
      <c r="G107" s="20"/>
      <c r="H107" s="20"/>
      <c r="I107" s="20"/>
      <c r="J107" s="20"/>
      <c r="K107" s="20"/>
      <c r="L107" s="20"/>
      <c r="M107" s="20"/>
      <c r="N107" s="20"/>
      <c r="O107" s="20"/>
      <c r="P107" s="20"/>
      <c r="Q107" s="20"/>
      <c r="R107" s="20"/>
      <c r="S107" s="20"/>
    </row>
    <row r="108" spans="1:19" x14ac:dyDescent="0.2">
      <c r="A108" s="20"/>
      <c r="B108" s="20"/>
      <c r="C108" s="20"/>
      <c r="D108" s="20"/>
      <c r="E108" s="20"/>
      <c r="F108" s="20"/>
      <c r="G108" s="20"/>
      <c r="H108" s="20"/>
      <c r="I108" s="20"/>
      <c r="J108" s="20"/>
      <c r="K108" s="20"/>
      <c r="L108" s="20"/>
      <c r="M108" s="20"/>
      <c r="N108" s="20"/>
      <c r="O108" s="20"/>
      <c r="P108" s="20"/>
      <c r="Q108" s="20"/>
      <c r="R108" s="20"/>
      <c r="S108" s="20"/>
    </row>
    <row r="109" spans="1:19" x14ac:dyDescent="0.2">
      <c r="A109" s="20"/>
      <c r="B109" s="20"/>
      <c r="C109" s="20"/>
      <c r="D109" s="20"/>
      <c r="E109" s="20"/>
      <c r="F109" s="20"/>
      <c r="G109" s="20"/>
      <c r="H109" s="20"/>
      <c r="I109" s="20"/>
      <c r="J109" s="20"/>
      <c r="K109" s="20"/>
      <c r="L109" s="20"/>
      <c r="M109" s="20"/>
      <c r="N109" s="20"/>
      <c r="O109" s="20"/>
      <c r="P109" s="20"/>
      <c r="Q109" s="20"/>
      <c r="R109" s="20"/>
      <c r="S109" s="20"/>
    </row>
    <row r="110" spans="1:19" x14ac:dyDescent="0.2">
      <c r="A110" s="20"/>
      <c r="B110" s="20"/>
      <c r="C110" s="20"/>
      <c r="D110" s="20"/>
      <c r="E110" s="20"/>
      <c r="F110" s="20"/>
      <c r="G110" s="20"/>
      <c r="H110" s="20"/>
      <c r="I110" s="20"/>
      <c r="J110" s="20"/>
      <c r="K110" s="20"/>
      <c r="L110" s="20"/>
      <c r="M110" s="20"/>
      <c r="N110" s="20"/>
      <c r="O110" s="20"/>
      <c r="P110" s="20"/>
      <c r="Q110" s="20"/>
      <c r="R110" s="20"/>
      <c r="S110" s="20"/>
    </row>
    <row r="111" spans="1:19" x14ac:dyDescent="0.2">
      <c r="A111" s="20"/>
      <c r="B111" s="20"/>
      <c r="C111" s="20"/>
      <c r="D111" s="20"/>
      <c r="E111" s="20"/>
      <c r="F111" s="20"/>
      <c r="G111" s="20"/>
      <c r="H111" s="20"/>
      <c r="I111" s="20"/>
      <c r="J111" s="20"/>
      <c r="K111" s="20"/>
      <c r="L111" s="20"/>
      <c r="M111" s="20"/>
      <c r="N111" s="20"/>
      <c r="O111" s="20"/>
      <c r="P111" s="20"/>
      <c r="Q111" s="20"/>
      <c r="R111" s="20"/>
      <c r="S111" s="20"/>
    </row>
    <row r="112" spans="1:19" x14ac:dyDescent="0.2">
      <c r="A112" s="20"/>
      <c r="B112" s="20"/>
      <c r="C112" s="20"/>
      <c r="D112" s="20"/>
      <c r="E112" s="20"/>
      <c r="F112" s="20"/>
      <c r="G112" s="20"/>
      <c r="H112" s="20"/>
      <c r="I112" s="20"/>
      <c r="J112" s="20"/>
      <c r="K112" s="20"/>
      <c r="L112" s="20"/>
      <c r="M112" s="20"/>
      <c r="N112" s="20"/>
      <c r="O112" s="20"/>
      <c r="P112" s="20"/>
      <c r="Q112" s="20"/>
      <c r="R112" s="20"/>
      <c r="S112" s="20"/>
    </row>
    <row r="113" spans="1:19" x14ac:dyDescent="0.2">
      <c r="A113" s="20"/>
      <c r="B113" s="20"/>
      <c r="C113" s="20"/>
      <c r="D113" s="20"/>
      <c r="E113" s="20"/>
      <c r="F113" s="20"/>
      <c r="G113" s="20"/>
      <c r="H113" s="20"/>
      <c r="I113" s="20"/>
      <c r="J113" s="20"/>
      <c r="K113" s="20"/>
      <c r="L113" s="20"/>
      <c r="M113" s="20"/>
      <c r="N113" s="20"/>
      <c r="O113" s="20"/>
      <c r="P113" s="20"/>
      <c r="Q113" s="20"/>
      <c r="R113" s="20"/>
      <c r="S113" s="20"/>
    </row>
    <row r="114" spans="1:19" x14ac:dyDescent="0.2">
      <c r="A114" s="20"/>
      <c r="B114" s="20"/>
      <c r="C114" s="20"/>
      <c r="D114" s="20"/>
      <c r="E114" s="20"/>
      <c r="F114" s="20"/>
      <c r="G114" s="20"/>
      <c r="H114" s="20"/>
      <c r="I114" s="20"/>
      <c r="J114" s="20"/>
      <c r="K114" s="20"/>
      <c r="L114" s="20"/>
      <c r="M114" s="20"/>
      <c r="N114" s="20"/>
      <c r="O114" s="20"/>
      <c r="P114" s="20"/>
      <c r="Q114" s="20"/>
      <c r="R114" s="20"/>
      <c r="S114" s="20"/>
    </row>
    <row r="115" spans="1:19" x14ac:dyDescent="0.2">
      <c r="A115" s="20"/>
      <c r="B115" s="20"/>
      <c r="C115" s="20"/>
      <c r="D115" s="20"/>
      <c r="E115" s="20"/>
      <c r="F115" s="20"/>
      <c r="G115" s="20"/>
      <c r="H115" s="20"/>
      <c r="I115" s="20"/>
      <c r="J115" s="20"/>
      <c r="K115" s="20"/>
      <c r="L115" s="20"/>
      <c r="M115" s="20"/>
      <c r="N115" s="20"/>
      <c r="O115" s="20"/>
      <c r="P115" s="20"/>
      <c r="Q115" s="20"/>
      <c r="R115" s="20"/>
      <c r="S115" s="20"/>
    </row>
    <row r="116" spans="1:19" x14ac:dyDescent="0.2">
      <c r="A116" s="20"/>
      <c r="B116" s="20"/>
      <c r="C116" s="20"/>
      <c r="D116" s="20"/>
      <c r="E116" s="20"/>
      <c r="F116" s="20"/>
      <c r="G116" s="20"/>
      <c r="H116" s="20"/>
      <c r="I116" s="20"/>
      <c r="J116" s="20"/>
      <c r="K116" s="20"/>
      <c r="L116" s="20"/>
      <c r="M116" s="20"/>
      <c r="N116" s="20"/>
      <c r="O116" s="20"/>
      <c r="P116" s="20"/>
      <c r="Q116" s="20"/>
      <c r="R116" s="20"/>
      <c r="S116" s="20"/>
    </row>
    <row r="117" spans="1:19" x14ac:dyDescent="0.2">
      <c r="A117" s="20"/>
      <c r="B117" s="20"/>
      <c r="C117" s="20"/>
      <c r="D117" s="20"/>
      <c r="E117" s="20"/>
      <c r="F117" s="20"/>
      <c r="G117" s="20"/>
      <c r="H117" s="20"/>
      <c r="I117" s="20"/>
      <c r="J117" s="20"/>
      <c r="K117" s="20"/>
      <c r="L117" s="20"/>
      <c r="M117" s="20"/>
      <c r="N117" s="20"/>
      <c r="O117" s="20"/>
      <c r="P117" s="20"/>
      <c r="Q117" s="20"/>
      <c r="R117" s="20"/>
      <c r="S117" s="20"/>
    </row>
    <row r="118" spans="1:19" x14ac:dyDescent="0.2">
      <c r="A118" s="20"/>
      <c r="B118" s="20"/>
      <c r="C118" s="20"/>
      <c r="D118" s="20"/>
      <c r="E118" s="20"/>
      <c r="F118" s="20"/>
      <c r="G118" s="20"/>
      <c r="H118" s="20"/>
      <c r="I118" s="20"/>
      <c r="J118" s="20"/>
      <c r="K118" s="20"/>
      <c r="L118" s="20"/>
      <c r="M118" s="20"/>
      <c r="N118" s="20"/>
      <c r="O118" s="20"/>
      <c r="P118" s="20"/>
      <c r="Q118" s="20"/>
      <c r="R118" s="20"/>
      <c r="S118" s="20"/>
    </row>
    <row r="119" spans="1:19" x14ac:dyDescent="0.2">
      <c r="A119" s="20"/>
      <c r="B119" s="20"/>
      <c r="C119" s="20"/>
      <c r="D119" s="20"/>
      <c r="E119" s="20"/>
      <c r="F119" s="20"/>
      <c r="G119" s="20"/>
      <c r="H119" s="20"/>
      <c r="I119" s="20"/>
      <c r="J119" s="20"/>
      <c r="K119" s="20"/>
      <c r="L119" s="20"/>
      <c r="M119" s="20"/>
      <c r="N119" s="20"/>
      <c r="O119" s="20"/>
      <c r="P119" s="20"/>
      <c r="Q119" s="20"/>
      <c r="R119" s="20"/>
      <c r="S119" s="20"/>
    </row>
    <row r="120" spans="1:19" x14ac:dyDescent="0.2">
      <c r="A120" s="20"/>
      <c r="B120" s="20"/>
      <c r="C120" s="20"/>
      <c r="D120" s="20"/>
      <c r="E120" s="20"/>
      <c r="F120" s="20"/>
      <c r="G120" s="20"/>
      <c r="H120" s="20"/>
      <c r="I120" s="20"/>
      <c r="J120" s="20"/>
      <c r="K120" s="20"/>
      <c r="L120" s="20"/>
      <c r="M120" s="20"/>
      <c r="N120" s="20"/>
      <c r="O120" s="20"/>
      <c r="P120" s="20"/>
      <c r="Q120" s="20"/>
      <c r="R120" s="20"/>
      <c r="S120" s="20"/>
    </row>
    <row r="121" spans="1:19" x14ac:dyDescent="0.2">
      <c r="A121" s="20"/>
      <c r="B121" s="20"/>
      <c r="C121" s="20"/>
      <c r="D121" s="20"/>
      <c r="E121" s="20"/>
      <c r="F121" s="20"/>
      <c r="G121" s="20"/>
      <c r="H121" s="20"/>
      <c r="I121" s="20"/>
      <c r="J121" s="20"/>
      <c r="K121" s="20"/>
      <c r="L121" s="20"/>
      <c r="M121" s="20"/>
      <c r="N121" s="20"/>
      <c r="O121" s="20"/>
      <c r="P121" s="20"/>
      <c r="Q121" s="20"/>
      <c r="R121" s="20"/>
      <c r="S121" s="20"/>
    </row>
    <row r="122" spans="1:19" x14ac:dyDescent="0.2">
      <c r="A122" s="20"/>
      <c r="B122" s="20"/>
      <c r="C122" s="20"/>
      <c r="D122" s="20"/>
      <c r="E122" s="20"/>
      <c r="F122" s="20"/>
      <c r="G122" s="20"/>
      <c r="H122" s="20"/>
      <c r="I122" s="20"/>
      <c r="J122" s="20"/>
      <c r="K122" s="20"/>
      <c r="L122" s="20"/>
      <c r="M122" s="20"/>
      <c r="N122" s="20"/>
      <c r="O122" s="20"/>
      <c r="P122" s="20"/>
      <c r="Q122" s="20"/>
      <c r="R122" s="20"/>
      <c r="S122" s="20"/>
    </row>
    <row r="123" spans="1:19" x14ac:dyDescent="0.2">
      <c r="A123" s="20"/>
      <c r="B123" s="20"/>
      <c r="C123" s="20"/>
      <c r="D123" s="20"/>
      <c r="E123" s="20"/>
      <c r="F123" s="20"/>
      <c r="G123" s="20"/>
      <c r="H123" s="20"/>
      <c r="I123" s="20"/>
      <c r="J123" s="20"/>
      <c r="K123" s="20"/>
      <c r="L123" s="20"/>
      <c r="M123" s="20"/>
      <c r="N123" s="20"/>
      <c r="O123" s="20"/>
      <c r="P123" s="20"/>
      <c r="Q123" s="20"/>
      <c r="R123" s="20"/>
      <c r="S123" s="20"/>
    </row>
    <row r="124" spans="1:19" x14ac:dyDescent="0.2">
      <c r="A124" s="20"/>
      <c r="B124" s="20"/>
      <c r="C124" s="20"/>
      <c r="D124" s="20"/>
      <c r="E124" s="20"/>
      <c r="F124" s="20"/>
      <c r="G124" s="20"/>
      <c r="H124" s="20"/>
      <c r="I124" s="20"/>
      <c r="J124" s="20"/>
      <c r="K124" s="20"/>
      <c r="L124" s="20"/>
      <c r="M124" s="20"/>
      <c r="N124" s="20"/>
      <c r="O124" s="20"/>
      <c r="P124" s="20"/>
      <c r="Q124" s="20"/>
      <c r="R124" s="20"/>
      <c r="S124" s="20"/>
    </row>
  </sheetData>
  <mergeCells count="6">
    <mergeCell ref="C8:E8"/>
    <mergeCell ref="Q2:Q3"/>
    <mergeCell ref="I8:K8"/>
    <mergeCell ref="F8:H8"/>
    <mergeCell ref="L8:N8"/>
    <mergeCell ref="O8:Q8"/>
  </mergeCells>
  <hyperlinks>
    <hyperlink ref="Q2:Q3" location="Index!A1" display="Index" xr:uid="{777FC40C-9D03-484C-8905-90C8D0BBFFC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6C338-1E6B-4E7D-BA7F-097163B7C5C3}">
  <dimension ref="B1:B46"/>
  <sheetViews>
    <sheetView showGridLines="0" workbookViewId="0">
      <selection activeCell="B16" sqref="B16"/>
    </sheetView>
  </sheetViews>
  <sheetFormatPr defaultRowHeight="12.75" x14ac:dyDescent="0.2"/>
  <cols>
    <col min="2" max="2" width="35.1640625" customWidth="1"/>
  </cols>
  <sheetData>
    <row r="1" spans="2:2" x14ac:dyDescent="0.2">
      <c r="B1" s="20"/>
    </row>
    <row r="2" spans="2:2" ht="18.75" x14ac:dyDescent="0.2">
      <c r="B2" s="21" t="s">
        <v>406</v>
      </c>
    </row>
    <row r="3" spans="2:2" x14ac:dyDescent="0.2">
      <c r="B3" s="22" t="s">
        <v>87</v>
      </c>
    </row>
    <row r="4" spans="2:2" x14ac:dyDescent="0.2">
      <c r="B4" s="22" t="s">
        <v>147</v>
      </c>
    </row>
    <row r="5" spans="2:2" x14ac:dyDescent="0.2">
      <c r="B5" s="22"/>
    </row>
    <row r="6" spans="2:2" ht="37.5" x14ac:dyDescent="0.3">
      <c r="B6" s="23" t="s">
        <v>88</v>
      </c>
    </row>
    <row r="7" spans="2:2" x14ac:dyDescent="0.2">
      <c r="B7" s="24" t="s">
        <v>138</v>
      </c>
    </row>
    <row r="8" spans="2:2" x14ac:dyDescent="0.2">
      <c r="B8" s="24" t="s">
        <v>148</v>
      </c>
    </row>
    <row r="9" spans="2:2" x14ac:dyDescent="0.2">
      <c r="B9" s="24" t="s">
        <v>139</v>
      </c>
    </row>
    <row r="10" spans="2:2" s="11" customFormat="1" x14ac:dyDescent="0.2">
      <c r="B10" s="25" t="s">
        <v>140</v>
      </c>
    </row>
    <row r="11" spans="2:2" x14ac:dyDescent="0.2">
      <c r="B11" s="25" t="s">
        <v>156</v>
      </c>
    </row>
    <row r="12" spans="2:2" x14ac:dyDescent="0.2">
      <c r="B12" s="24" t="s">
        <v>141</v>
      </c>
    </row>
    <row r="13" spans="2:2" x14ac:dyDescent="0.2">
      <c r="B13" s="22" t="s">
        <v>113</v>
      </c>
    </row>
    <row r="14" spans="2:2" s="11" customFormat="1" x14ac:dyDescent="0.2">
      <c r="B14" s="22" t="s">
        <v>118</v>
      </c>
    </row>
    <row r="15" spans="2:2" x14ac:dyDescent="0.2">
      <c r="B15" s="24" t="s">
        <v>121</v>
      </c>
    </row>
    <row r="16" spans="2:2" x14ac:dyDescent="0.2">
      <c r="B16" s="24" t="s">
        <v>122</v>
      </c>
    </row>
    <row r="17" spans="2:2" x14ac:dyDescent="0.2">
      <c r="B17" s="24"/>
    </row>
    <row r="18" spans="2:2" ht="18.75" x14ac:dyDescent="0.3">
      <c r="B18" s="26" t="s">
        <v>89</v>
      </c>
    </row>
    <row r="19" spans="2:2" x14ac:dyDescent="0.2">
      <c r="B19" s="24" t="s">
        <v>89</v>
      </c>
    </row>
    <row r="20" spans="2:2" x14ac:dyDescent="0.2">
      <c r="B20" s="24" t="s">
        <v>90</v>
      </c>
    </row>
    <row r="21" spans="2:2" x14ac:dyDescent="0.2">
      <c r="B21" s="24"/>
    </row>
    <row r="22" spans="2:2" ht="18.75" x14ac:dyDescent="0.3">
      <c r="B22" s="27" t="s">
        <v>146</v>
      </c>
    </row>
    <row r="23" spans="2:2" x14ac:dyDescent="0.2">
      <c r="B23" s="28" t="s">
        <v>124</v>
      </c>
    </row>
    <row r="24" spans="2:2" x14ac:dyDescent="0.2">
      <c r="B24" s="28" t="s">
        <v>126</v>
      </c>
    </row>
    <row r="25" spans="2:2" x14ac:dyDescent="0.2">
      <c r="B25" s="25" t="s">
        <v>127</v>
      </c>
    </row>
    <row r="26" spans="2:2" x14ac:dyDescent="0.2">
      <c r="B26" s="25" t="s">
        <v>149</v>
      </c>
    </row>
    <row r="27" spans="2:2" x14ac:dyDescent="0.2">
      <c r="B27" s="28" t="s">
        <v>125</v>
      </c>
    </row>
    <row r="28" spans="2:2" x14ac:dyDescent="0.2">
      <c r="B28" s="25" t="s">
        <v>128</v>
      </c>
    </row>
    <row r="29" spans="2:2" x14ac:dyDescent="0.2">
      <c r="B29" s="25" t="s">
        <v>142</v>
      </c>
    </row>
    <row r="30" spans="2:2" x14ac:dyDescent="0.2">
      <c r="B30" s="28" t="s">
        <v>45</v>
      </c>
    </row>
    <row r="31" spans="2:2" x14ac:dyDescent="0.2">
      <c r="B31" s="25" t="s">
        <v>143</v>
      </c>
    </row>
    <row r="32" spans="2:2" x14ac:dyDescent="0.2">
      <c r="B32" s="25" t="s">
        <v>152</v>
      </c>
    </row>
    <row r="33" spans="2:2" x14ac:dyDescent="0.2">
      <c r="B33" s="28" t="s">
        <v>137</v>
      </c>
    </row>
    <row r="34" spans="2:2" x14ac:dyDescent="0.2">
      <c r="B34" s="20"/>
    </row>
    <row r="35" spans="2:2" x14ac:dyDescent="0.2">
      <c r="B35" s="20"/>
    </row>
    <row r="36" spans="2:2" x14ac:dyDescent="0.2">
      <c r="B36" s="20"/>
    </row>
    <row r="37" spans="2:2" x14ac:dyDescent="0.2">
      <c r="B37" s="20"/>
    </row>
    <row r="38" spans="2:2" x14ac:dyDescent="0.2">
      <c r="B38" s="20"/>
    </row>
    <row r="39" spans="2:2" x14ac:dyDescent="0.2">
      <c r="B39" s="20"/>
    </row>
    <row r="40" spans="2:2" x14ac:dyDescent="0.2">
      <c r="B40" s="20"/>
    </row>
    <row r="41" spans="2:2" x14ac:dyDescent="0.2">
      <c r="B41" s="20"/>
    </row>
    <row r="42" spans="2:2" x14ac:dyDescent="0.2">
      <c r="B42" s="20"/>
    </row>
    <row r="43" spans="2:2" x14ac:dyDescent="0.2">
      <c r="B43" s="20"/>
    </row>
    <row r="44" spans="2:2" x14ac:dyDescent="0.2">
      <c r="B44" s="20"/>
    </row>
    <row r="45" spans="2:2" x14ac:dyDescent="0.2">
      <c r="B45" s="20"/>
    </row>
    <row r="46" spans="2:2" x14ac:dyDescent="0.2">
      <c r="B46" s="20"/>
    </row>
  </sheetData>
  <phoneticPr fontId="17" type="noConversion"/>
  <hyperlinks>
    <hyperlink ref="B3" location="Operational!A1" display="Operational" xr:uid="{DB395DA6-3997-4C13-8EB9-00E86496C878}"/>
    <hyperlink ref="B4" location="Materials!A1" display="Materials used" xr:uid="{036D770A-B73F-41FE-9F13-7AD8EDCD93D5}"/>
    <hyperlink ref="B7" location="'Energy Use '!A1" display="Energy Use " xr:uid="{ABC20144-DEA9-4643-99A9-CFE0DE2D3C27}"/>
    <hyperlink ref="B8" location="'GHG Emissions'!A1" display="GHG Emissions" xr:uid="{A80C489B-FFE7-46EC-825D-86476ADA42B8}"/>
    <hyperlink ref="B9" location="'GHG Emissions Intensity'!A1" display="GHG Emissions Intensity" xr:uid="{56E509F7-41D1-4AEA-8632-2E66223BC2BD}"/>
    <hyperlink ref="A10:XFD10" location="'Water Use'!A1" display="'Water Use'!A1" xr:uid="{CD029789-BCB8-4C95-A485-E441350D2615}"/>
    <hyperlink ref="B11" location="'Freshwater Intensity'!A1" display="FreshWater Intensity" xr:uid="{E55F0E47-56A1-4546-B7E7-FE72F397AE44}"/>
    <hyperlink ref="B12" location="'Water Discharge'!A1" display="Water Discharge" xr:uid="{177C6EE3-0E1E-4C09-B073-86452DBFDD9E}"/>
    <hyperlink ref="B13" location="Waste!A1" display="Waste" xr:uid="{70B5B69B-D281-44A7-B6F0-95E2A8D0F4A6}"/>
    <hyperlink ref="A14:XFD14" location="Spills!A1" display="Spills!A1" xr:uid="{CB78F188-BB9F-4DA3-B5D9-7BEC21A73CFD}"/>
    <hyperlink ref="B15" location="'Environmental Fines'!A1" display="Env Fines" xr:uid="{58327C22-ABC3-4080-90ED-DDCABFE3A308}"/>
    <hyperlink ref="B16" location="'Land Use and Biodiversity'!A1" display="Land Use and Biodiversity" xr:uid="{B4889B35-80C7-4D71-8F4E-A60A4E1DA1C9}"/>
    <hyperlink ref="B19" location="'Health and Safety'!A1" display="Health and Safety" xr:uid="{99DFCF62-12DC-4FE2-86FD-D2220303D3D2}"/>
    <hyperlink ref="B20" location="'Other Safety Metrics'!A1" display="Other Health and Safety-related data" xr:uid="{D33996C4-D0C8-4AA6-BE55-BA5FB216AB47}"/>
    <hyperlink ref="B23" location="People!A1" display="People" xr:uid="{074341C7-DEE0-4609-BFB5-FA06271766B8}"/>
    <hyperlink ref="B27" location="Contractors!A1" display="Contractors" xr:uid="{6D872440-2E54-4552-BBAE-4FCE2771BBC5}"/>
    <hyperlink ref="B25" location="'Employees by Function'!A1" display="Employees by Function" xr:uid="{8A895BEF-3360-49AE-A925-1ED9439B2654}"/>
    <hyperlink ref="B28" location="'Local Employment'!A1" display="Local Employment" xr:uid="{5C82404D-D216-409E-A34D-6DFEF2757705}"/>
    <hyperlink ref="B26" location="'Employees by Level'!A1" display="Employees by Level" xr:uid="{F87F1CB4-0112-4D5E-827A-AAF7C776BB6C}"/>
    <hyperlink ref="B29" location="'Other employees-related Info'!A1" display="Other Employees-Related Info" xr:uid="{5CAF2C5D-EA2E-4466-A7FA-B91F475B97ED}"/>
    <hyperlink ref="B30" location="Hiring!A1" display="Hiring" xr:uid="{FD378001-F913-4783-9CB0-0FE6E35BEB7F}"/>
    <hyperlink ref="B31" location="'Average hours training'!A1" display="Average Hours Training" xr:uid="{AAE5CB62-8E26-4994-B39E-09726574F8E1}"/>
    <hyperlink ref="B32" location="'Regular Performance Review'!A1" display="Regular Performance Review" xr:uid="{01F8F91E-97BF-461E-A093-F58F21CAE44C}"/>
    <hyperlink ref="B33" location="Turnover!A1" display="Turnover" xr:uid="{FA85FEA0-7ACA-4DDE-ADCB-A5DDF61141FD}"/>
    <hyperlink ref="B10" location="'Water Use'!A1" display="Water Use" xr:uid="{FD92E3FA-88C4-432B-A846-E1F32B11A1EB}"/>
    <hyperlink ref="B14" location="Spills!A1" display="Spills" xr:uid="{42077A11-4E2D-4448-AFBD-A74C2CE003B1}"/>
    <hyperlink ref="B2" location="HOME!A1" display="HOME" xr:uid="{AD0C4FE8-EF9B-46A6-B524-4D45919EEE33}"/>
    <hyperlink ref="B24" location="Employees!A1" display="Employees" xr:uid="{31DA48B3-4B94-44B2-980F-B1FECD4FE2AC}"/>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36"/>
  <sheetViews>
    <sheetView showGridLines="0" zoomScaleNormal="100" workbookViewId="0"/>
  </sheetViews>
  <sheetFormatPr defaultRowHeight="12.75" x14ac:dyDescent="0.2"/>
  <cols>
    <col min="2" max="2" width="83.1640625" customWidth="1"/>
    <col min="3" max="5" width="13.83203125" customWidth="1"/>
    <col min="6" max="17" width="13.6640625" customWidth="1"/>
  </cols>
  <sheetData>
    <row r="1" spans="1:21" x14ac:dyDescent="0.2">
      <c r="A1" s="20"/>
      <c r="B1" s="20"/>
      <c r="C1" s="20"/>
      <c r="D1" s="20"/>
      <c r="E1" s="20"/>
      <c r="F1" s="20"/>
      <c r="G1" s="20"/>
      <c r="H1" s="20"/>
      <c r="I1" s="20"/>
      <c r="J1" s="20"/>
      <c r="K1" s="20"/>
      <c r="L1" s="20"/>
      <c r="M1" s="20"/>
      <c r="N1" s="20"/>
      <c r="O1" s="20"/>
      <c r="P1" s="20"/>
      <c r="Q1" s="20"/>
      <c r="R1" s="20"/>
    </row>
    <row r="2" spans="1:21" x14ac:dyDescent="0.2">
      <c r="A2" s="20"/>
      <c r="B2" s="20"/>
      <c r="C2" s="20"/>
      <c r="D2" s="20"/>
      <c r="E2" s="20"/>
      <c r="F2" s="20"/>
      <c r="G2" s="20"/>
      <c r="H2" s="20"/>
      <c r="I2" s="20"/>
      <c r="J2" s="20"/>
      <c r="K2" s="20"/>
      <c r="L2" s="20"/>
      <c r="M2" s="20"/>
      <c r="N2" s="20"/>
      <c r="O2" s="20"/>
      <c r="P2" s="20"/>
      <c r="Q2" s="20"/>
      <c r="R2" s="20"/>
    </row>
    <row r="3" spans="1:21" x14ac:dyDescent="0.2">
      <c r="A3" s="20"/>
      <c r="B3" s="20"/>
      <c r="C3" s="20"/>
      <c r="D3" s="20"/>
      <c r="E3" s="20"/>
      <c r="F3" s="20"/>
      <c r="G3" s="20"/>
      <c r="H3" s="20"/>
      <c r="I3" s="20"/>
      <c r="J3" s="20"/>
      <c r="K3" s="20"/>
      <c r="L3" s="20"/>
      <c r="M3" s="20"/>
      <c r="N3" s="20"/>
      <c r="O3" s="20"/>
      <c r="P3" s="20"/>
      <c r="Q3" s="327" t="s">
        <v>97</v>
      </c>
      <c r="R3" s="20"/>
    </row>
    <row r="4" spans="1:21" x14ac:dyDescent="0.2">
      <c r="A4" s="20"/>
      <c r="B4" s="20"/>
      <c r="C4" s="20"/>
      <c r="D4" s="20"/>
      <c r="E4" s="20"/>
      <c r="F4" s="20"/>
      <c r="G4" s="20"/>
      <c r="H4" s="20"/>
      <c r="I4" s="20"/>
      <c r="J4" s="20"/>
      <c r="K4" s="20"/>
      <c r="L4" s="20"/>
      <c r="M4" s="20"/>
      <c r="N4" s="20"/>
      <c r="O4" s="20"/>
      <c r="P4" s="20"/>
      <c r="Q4" s="327"/>
      <c r="R4" s="20"/>
    </row>
    <row r="5" spans="1:21" ht="19.5" customHeight="1" x14ac:dyDescent="0.2">
      <c r="A5" s="20"/>
      <c r="B5" s="20"/>
      <c r="C5" s="20"/>
      <c r="D5" s="20"/>
      <c r="E5" s="20"/>
      <c r="F5" s="20"/>
      <c r="G5" s="20"/>
      <c r="H5" s="20"/>
      <c r="I5" s="20"/>
      <c r="J5" s="20"/>
      <c r="K5" s="20"/>
      <c r="L5" s="20"/>
      <c r="M5" s="20"/>
      <c r="N5" s="20"/>
      <c r="O5" s="20"/>
      <c r="P5" s="20"/>
      <c r="Q5" s="20"/>
      <c r="R5" s="20"/>
    </row>
    <row r="6" spans="1:21" ht="25.5" customHeight="1" x14ac:dyDescent="0.2">
      <c r="A6" s="20"/>
      <c r="B6" s="30" t="s">
        <v>129</v>
      </c>
      <c r="C6" s="30"/>
      <c r="D6" s="30"/>
      <c r="E6" s="30"/>
      <c r="F6" s="20"/>
      <c r="G6" s="20"/>
      <c r="H6" s="20"/>
      <c r="I6" s="20"/>
      <c r="J6" s="20"/>
      <c r="K6" s="20"/>
      <c r="L6" s="20"/>
      <c r="M6" s="20"/>
      <c r="N6" s="20"/>
      <c r="O6" s="20"/>
      <c r="P6" s="20"/>
      <c r="Q6" s="20"/>
      <c r="R6" s="20"/>
    </row>
    <row r="7" spans="1:21" x14ac:dyDescent="0.2">
      <c r="A7" s="20"/>
      <c r="B7" s="20"/>
      <c r="C7" s="20"/>
      <c r="D7" s="20"/>
      <c r="E7" s="20"/>
      <c r="F7" s="20"/>
      <c r="G7" s="20"/>
      <c r="H7" s="20"/>
      <c r="I7" s="20"/>
      <c r="J7" s="20"/>
      <c r="K7" s="20"/>
      <c r="L7" s="20"/>
      <c r="M7" s="20"/>
      <c r="N7" s="20"/>
      <c r="O7" s="20"/>
      <c r="P7" s="20"/>
      <c r="Q7" s="20"/>
      <c r="R7" s="20"/>
    </row>
    <row r="8" spans="1:21" s="13" customFormat="1" ht="20.100000000000001" customHeight="1" x14ac:dyDescent="0.2">
      <c r="A8" s="76"/>
      <c r="B8" s="180" t="s">
        <v>258</v>
      </c>
      <c r="C8" s="334">
        <v>2023</v>
      </c>
      <c r="D8" s="334"/>
      <c r="E8" s="334"/>
      <c r="F8" s="336">
        <v>2022</v>
      </c>
      <c r="G8" s="336"/>
      <c r="H8" s="336"/>
      <c r="I8" s="336">
        <v>2021</v>
      </c>
      <c r="J8" s="336"/>
      <c r="K8" s="336"/>
      <c r="L8" s="336">
        <v>2020</v>
      </c>
      <c r="M8" s="336"/>
      <c r="N8" s="336"/>
      <c r="O8" s="336">
        <v>2019</v>
      </c>
      <c r="P8" s="336"/>
      <c r="Q8" s="336"/>
      <c r="R8" s="76"/>
    </row>
    <row r="9" spans="1:21" ht="14.85" customHeight="1" x14ac:dyDescent="0.25">
      <c r="A9" s="20"/>
      <c r="B9" s="204"/>
      <c r="C9" s="181" t="s">
        <v>363</v>
      </c>
      <c r="D9" s="181" t="s">
        <v>364</v>
      </c>
      <c r="E9" s="182" t="s">
        <v>178</v>
      </c>
      <c r="F9" s="181" t="s">
        <v>363</v>
      </c>
      <c r="G9" s="181" t="s">
        <v>364</v>
      </c>
      <c r="H9" s="181" t="s">
        <v>365</v>
      </c>
      <c r="I9" s="181" t="s">
        <v>363</v>
      </c>
      <c r="J9" s="181" t="s">
        <v>364</v>
      </c>
      <c r="K9" s="181" t="s">
        <v>365</v>
      </c>
      <c r="L9" s="181" t="s">
        <v>363</v>
      </c>
      <c r="M9" s="181" t="s">
        <v>364</v>
      </c>
      <c r="N9" s="181" t="s">
        <v>365</v>
      </c>
      <c r="O9" s="181" t="s">
        <v>363</v>
      </c>
      <c r="P9" s="181" t="s">
        <v>364</v>
      </c>
      <c r="Q9" s="181" t="s">
        <v>365</v>
      </c>
      <c r="R9" s="20"/>
    </row>
    <row r="10" spans="1:21" ht="15.75" customHeight="1" x14ac:dyDescent="0.2">
      <c r="A10" s="20"/>
      <c r="B10" s="37" t="s">
        <v>23</v>
      </c>
      <c r="C10" s="37"/>
      <c r="D10" s="37"/>
      <c r="E10" s="233"/>
      <c r="F10" s="34"/>
      <c r="G10" s="34"/>
      <c r="H10" s="38"/>
      <c r="I10" s="38"/>
      <c r="J10" s="38"/>
      <c r="K10" s="38"/>
      <c r="L10" s="38"/>
      <c r="M10" s="38"/>
      <c r="N10" s="38"/>
      <c r="O10" s="38"/>
      <c r="P10" s="38"/>
      <c r="Q10" s="38"/>
      <c r="R10" s="20"/>
    </row>
    <row r="11" spans="1:21" ht="15.75" x14ac:dyDescent="0.2">
      <c r="A11" s="20"/>
      <c r="B11" s="54" t="s">
        <v>245</v>
      </c>
      <c r="C11" s="141">
        <v>0.12775735294117646</v>
      </c>
      <c r="D11" s="141">
        <v>3.90625E-2</v>
      </c>
      <c r="E11" s="185">
        <v>0.16681985294117646</v>
      </c>
      <c r="F11" s="234">
        <v>0</v>
      </c>
      <c r="G11" s="234">
        <v>0</v>
      </c>
      <c r="H11" s="234">
        <v>0</v>
      </c>
      <c r="I11" s="226">
        <v>0</v>
      </c>
      <c r="J11" s="226">
        <v>0</v>
      </c>
      <c r="K11" s="226">
        <v>0</v>
      </c>
      <c r="L11" s="226">
        <v>0</v>
      </c>
      <c r="M11" s="226">
        <v>0</v>
      </c>
      <c r="N11" s="226">
        <v>0</v>
      </c>
      <c r="O11" s="226">
        <v>0</v>
      </c>
      <c r="P11" s="226">
        <v>0</v>
      </c>
      <c r="Q11" s="226">
        <v>0</v>
      </c>
      <c r="R11" s="20"/>
    </row>
    <row r="12" spans="1:21" ht="18" customHeight="1" x14ac:dyDescent="0.2">
      <c r="A12" s="20"/>
      <c r="B12" s="54" t="s">
        <v>246</v>
      </c>
      <c r="C12" s="141">
        <v>0.57123161764705888</v>
      </c>
      <c r="D12" s="141">
        <v>0.12637867647058823</v>
      </c>
      <c r="E12" s="185">
        <v>0.69761029411764708</v>
      </c>
      <c r="F12" s="234">
        <v>0</v>
      </c>
      <c r="G12" s="234">
        <v>0.5</v>
      </c>
      <c r="H12" s="234">
        <v>0.25</v>
      </c>
      <c r="I12" s="226">
        <v>0</v>
      </c>
      <c r="J12" s="226">
        <v>0.33333333333333331</v>
      </c>
      <c r="K12" s="226">
        <v>0.14285714285714285</v>
      </c>
      <c r="L12" s="226">
        <v>0</v>
      </c>
      <c r="M12" s="226">
        <v>0</v>
      </c>
      <c r="N12" s="226">
        <v>0</v>
      </c>
      <c r="O12" s="226">
        <v>0</v>
      </c>
      <c r="P12" s="226">
        <v>0</v>
      </c>
      <c r="Q12" s="226">
        <v>0</v>
      </c>
      <c r="R12" s="20"/>
      <c r="S12" s="338"/>
      <c r="T12" s="338"/>
      <c r="U12" s="338"/>
    </row>
    <row r="13" spans="1:21" ht="15.75" x14ac:dyDescent="0.2">
      <c r="A13" s="20"/>
      <c r="B13" s="54" t="s">
        <v>247</v>
      </c>
      <c r="C13" s="184">
        <v>9.7886029411764705E-2</v>
      </c>
      <c r="D13" s="184">
        <v>3.7683823529411763E-2</v>
      </c>
      <c r="E13" s="185">
        <v>0.13556985294117646</v>
      </c>
      <c r="F13" s="184">
        <v>1</v>
      </c>
      <c r="G13" s="184">
        <v>0.5</v>
      </c>
      <c r="H13" s="184">
        <v>0.75</v>
      </c>
      <c r="I13" s="226">
        <v>1</v>
      </c>
      <c r="J13" s="226">
        <v>0.66666666666666663</v>
      </c>
      <c r="K13" s="226">
        <v>0.88888888888888884</v>
      </c>
      <c r="L13" s="226">
        <v>1</v>
      </c>
      <c r="M13" s="226">
        <v>1</v>
      </c>
      <c r="N13" s="226">
        <v>1</v>
      </c>
      <c r="O13" s="226">
        <v>1</v>
      </c>
      <c r="P13" s="226">
        <v>1</v>
      </c>
      <c r="Q13" s="226">
        <v>1</v>
      </c>
      <c r="R13" s="20"/>
    </row>
    <row r="14" spans="1:21" ht="14.85" customHeight="1" x14ac:dyDescent="0.2">
      <c r="A14" s="20"/>
      <c r="B14" s="114" t="s">
        <v>259</v>
      </c>
      <c r="C14" s="116"/>
      <c r="D14" s="116"/>
      <c r="E14" s="235"/>
      <c r="F14" s="236"/>
      <c r="G14" s="236"/>
      <c r="H14" s="236"/>
      <c r="I14" s="117"/>
      <c r="J14" s="117"/>
      <c r="K14" s="117"/>
      <c r="L14" s="117"/>
      <c r="M14" s="117"/>
      <c r="N14" s="117"/>
      <c r="O14" s="117"/>
      <c r="P14" s="117"/>
      <c r="Q14" s="117"/>
      <c r="R14" s="20"/>
    </row>
    <row r="15" spans="1:21" ht="15.75" x14ac:dyDescent="0.2">
      <c r="A15" s="20"/>
      <c r="B15" s="54" t="s">
        <v>245</v>
      </c>
      <c r="C15" s="184">
        <v>0</v>
      </c>
      <c r="D15" s="184">
        <v>0</v>
      </c>
      <c r="E15" s="185">
        <v>0</v>
      </c>
      <c r="F15" s="184">
        <v>0</v>
      </c>
      <c r="G15" s="184">
        <v>0</v>
      </c>
      <c r="H15" s="184">
        <v>0</v>
      </c>
      <c r="I15" s="226">
        <v>0</v>
      </c>
      <c r="J15" s="226">
        <v>0</v>
      </c>
      <c r="K15" s="226">
        <v>0</v>
      </c>
      <c r="L15" s="226">
        <v>0</v>
      </c>
      <c r="M15" s="226">
        <v>0</v>
      </c>
      <c r="N15" s="226">
        <v>0</v>
      </c>
      <c r="O15" s="226">
        <v>0</v>
      </c>
      <c r="P15" s="226">
        <v>0</v>
      </c>
      <c r="Q15" s="226">
        <v>0</v>
      </c>
      <c r="R15" s="20"/>
    </row>
    <row r="16" spans="1:21" ht="12.75" customHeight="1" x14ac:dyDescent="0.2">
      <c r="A16" s="20"/>
      <c r="B16" s="54" t="s">
        <v>246</v>
      </c>
      <c r="C16" s="184">
        <v>1.0404624277456647E-2</v>
      </c>
      <c r="D16" s="184">
        <v>2.9411764705882353E-2</v>
      </c>
      <c r="E16" s="185">
        <v>1.427255985267035E-2</v>
      </c>
      <c r="F16" s="184">
        <v>6.993006993006993E-3</v>
      </c>
      <c r="G16" s="184">
        <v>2.891566265060241E-2</v>
      </c>
      <c r="H16" s="184">
        <v>1.1262318160488035E-2</v>
      </c>
      <c r="I16" s="226">
        <v>4.7948854555141182E-3</v>
      </c>
      <c r="J16" s="226">
        <v>2.6004728132387706E-2</v>
      </c>
      <c r="K16" s="226">
        <v>8.6956521739130436E-3</v>
      </c>
      <c r="L16" s="226">
        <v>5.7603686635944703E-3</v>
      </c>
      <c r="M16" s="226">
        <v>2.5974025974025976E-2</v>
      </c>
      <c r="N16" s="226">
        <v>9.4295143800094301E-3</v>
      </c>
      <c r="O16" s="226">
        <v>4.0299366724237187E-3</v>
      </c>
      <c r="P16" s="226">
        <v>3.2828282828282832E-2</v>
      </c>
      <c r="Q16" s="226">
        <v>9.3764650726676051E-3</v>
      </c>
      <c r="R16" s="20"/>
    </row>
    <row r="17" spans="1:19" ht="15.75" customHeight="1" x14ac:dyDescent="0.2">
      <c r="A17" s="20"/>
      <c r="B17" s="54" t="s">
        <v>247</v>
      </c>
      <c r="C17" s="184">
        <v>5.7803468208092483E-3</v>
      </c>
      <c r="D17" s="184">
        <v>1.5837104072398189E-2</v>
      </c>
      <c r="E17" s="185">
        <v>7.8268876611418056E-3</v>
      </c>
      <c r="F17" s="184">
        <v>6.41025641025641E-3</v>
      </c>
      <c r="G17" s="184">
        <v>1.6867469879518072E-2</v>
      </c>
      <c r="H17" s="184">
        <v>8.4467386203660247E-3</v>
      </c>
      <c r="I17" s="226">
        <v>6.9259456579648373E-3</v>
      </c>
      <c r="J17" s="226">
        <v>1.8912529550827423E-2</v>
      </c>
      <c r="K17" s="226">
        <v>9.1304347826086964E-3</v>
      </c>
      <c r="L17" s="226">
        <v>5.7603686635944703E-3</v>
      </c>
      <c r="M17" s="226">
        <v>1.5584415584415584E-2</v>
      </c>
      <c r="N17" s="226">
        <v>7.5436115040075436E-3</v>
      </c>
      <c r="O17" s="226">
        <v>5.1813471502590676E-3</v>
      </c>
      <c r="P17" s="226">
        <v>1.5151515151515152E-2</v>
      </c>
      <c r="Q17" s="226">
        <v>7.0323488045007029E-3</v>
      </c>
      <c r="R17" s="20"/>
    </row>
    <row r="18" spans="1:19" ht="14.85" customHeight="1" x14ac:dyDescent="0.2">
      <c r="A18" s="20"/>
      <c r="B18" s="43" t="s">
        <v>260</v>
      </c>
      <c r="C18" s="237"/>
      <c r="D18" s="237"/>
      <c r="E18" s="235"/>
      <c r="F18" s="134"/>
      <c r="G18" s="134"/>
      <c r="H18" s="134"/>
      <c r="I18" s="111"/>
      <c r="J18" s="111"/>
      <c r="K18" s="111"/>
      <c r="L18" s="117"/>
      <c r="M18" s="117"/>
      <c r="N18" s="117"/>
      <c r="O18" s="111"/>
      <c r="P18" s="111"/>
      <c r="Q18" s="111"/>
      <c r="R18" s="20"/>
    </row>
    <row r="19" spans="1:19" ht="15.75" customHeight="1" x14ac:dyDescent="0.2">
      <c r="A19" s="20"/>
      <c r="B19" s="54" t="s">
        <v>245</v>
      </c>
      <c r="C19" s="184">
        <v>3.4682080924855491E-3</v>
      </c>
      <c r="D19" s="184">
        <v>1.3574660633484163E-2</v>
      </c>
      <c r="E19" s="185">
        <v>5.5248618784530384E-3</v>
      </c>
      <c r="F19" s="184">
        <v>4.662004662004662E-3</v>
      </c>
      <c r="G19" s="184">
        <v>9.6385542168674707E-3</v>
      </c>
      <c r="H19" s="184">
        <v>5.6311590802440173E-3</v>
      </c>
      <c r="I19" s="226">
        <v>3.1965903036760787E-3</v>
      </c>
      <c r="J19" s="226">
        <v>2.3640661938534278E-3</v>
      </c>
      <c r="K19" s="226">
        <v>3.0434782608695652E-3</v>
      </c>
      <c r="L19" s="226">
        <v>5.7603686635944703E-3</v>
      </c>
      <c r="M19" s="226">
        <v>1.8181818181818181E-2</v>
      </c>
      <c r="N19" s="226">
        <v>8.0150872230080154E-3</v>
      </c>
      <c r="O19" s="226">
        <v>8.6355785837651123E-3</v>
      </c>
      <c r="P19" s="226">
        <v>2.7777777777777776E-2</v>
      </c>
      <c r="Q19" s="226">
        <v>1.2189404594467886E-2</v>
      </c>
      <c r="R19" s="20"/>
    </row>
    <row r="20" spans="1:19" ht="14.25" customHeight="1" x14ac:dyDescent="0.2">
      <c r="A20" s="20"/>
      <c r="B20" s="54" t="s">
        <v>246</v>
      </c>
      <c r="C20" s="184">
        <v>0.13005780346820808</v>
      </c>
      <c r="D20" s="184">
        <v>0.16289592760180996</v>
      </c>
      <c r="E20" s="185">
        <v>0.13674033149171272</v>
      </c>
      <c r="F20" s="184">
        <v>0.1247086247086247</v>
      </c>
      <c r="G20" s="184">
        <v>0.14698795180722893</v>
      </c>
      <c r="H20" s="184">
        <v>0.12904739558892539</v>
      </c>
      <c r="I20" s="226">
        <v>8.9504528502930211E-2</v>
      </c>
      <c r="J20" s="226">
        <v>0.11583924349881797</v>
      </c>
      <c r="K20" s="226">
        <v>9.4347826086956521E-2</v>
      </c>
      <c r="L20" s="226">
        <v>0.12730414746543778</v>
      </c>
      <c r="M20" s="226">
        <v>0.12987012987012986</v>
      </c>
      <c r="N20" s="226">
        <v>0.12776991984912778</v>
      </c>
      <c r="O20" s="226">
        <v>0.12377662636729994</v>
      </c>
      <c r="P20" s="226">
        <v>0.1388888888888889</v>
      </c>
      <c r="Q20" s="226">
        <v>0.12658227848101267</v>
      </c>
      <c r="R20" s="20"/>
      <c r="S20" s="8"/>
    </row>
    <row r="21" spans="1:19" ht="15.75" x14ac:dyDescent="0.2">
      <c r="A21" s="20"/>
      <c r="B21" s="54" t="s">
        <v>247</v>
      </c>
      <c r="C21" s="184">
        <v>2.6589595375722544E-2</v>
      </c>
      <c r="D21" s="184">
        <v>4.5248868778280542E-2</v>
      </c>
      <c r="E21" s="185">
        <v>3.0386740331491711E-2</v>
      </c>
      <c r="F21" s="184">
        <v>2.7389277389277388E-2</v>
      </c>
      <c r="G21" s="184">
        <v>3.8554216867469883E-2</v>
      </c>
      <c r="H21" s="184">
        <v>2.956358517128109E-2</v>
      </c>
      <c r="I21" s="226">
        <v>1.8646776771443795E-2</v>
      </c>
      <c r="J21" s="226">
        <v>3.0732860520094562E-2</v>
      </c>
      <c r="K21" s="226">
        <v>2.0869565217391306E-2</v>
      </c>
      <c r="L21" s="226">
        <v>3.2834101382488476E-2</v>
      </c>
      <c r="M21" s="226">
        <v>4.1558441558441558E-2</v>
      </c>
      <c r="N21" s="226">
        <v>3.4417727487034415E-2</v>
      </c>
      <c r="O21" s="226">
        <v>3.281519861830743E-2</v>
      </c>
      <c r="P21" s="226">
        <v>3.2828282828282832E-2</v>
      </c>
      <c r="Q21" s="226">
        <v>3.2817627754336616E-2</v>
      </c>
      <c r="R21" s="20"/>
    </row>
    <row r="22" spans="1:19" ht="15.75" customHeight="1" x14ac:dyDescent="0.2">
      <c r="A22" s="20"/>
      <c r="B22" s="42" t="s">
        <v>261</v>
      </c>
      <c r="C22" s="237"/>
      <c r="D22" s="237"/>
      <c r="E22" s="235"/>
      <c r="F22" s="134"/>
      <c r="G22" s="134"/>
      <c r="H22" s="134"/>
      <c r="I22" s="111"/>
      <c r="J22" s="111"/>
      <c r="K22" s="111"/>
      <c r="L22" s="117"/>
      <c r="M22" s="117"/>
      <c r="N22" s="117"/>
      <c r="O22" s="117"/>
      <c r="P22" s="117"/>
      <c r="Q22" s="117"/>
      <c r="R22" s="20"/>
    </row>
    <row r="23" spans="1:19" ht="16.5" customHeight="1" x14ac:dyDescent="0.2">
      <c r="A23" s="20"/>
      <c r="B23" s="54" t="s">
        <v>245</v>
      </c>
      <c r="C23" s="184">
        <v>0.15722543352601157</v>
      </c>
      <c r="D23" s="184">
        <v>0.17873303167420815</v>
      </c>
      <c r="E23" s="185">
        <v>0.16160220994475138</v>
      </c>
      <c r="F23" s="184">
        <v>0.16666666666666666</v>
      </c>
      <c r="G23" s="184">
        <v>0.18313253012048192</v>
      </c>
      <c r="H23" s="184">
        <v>0.1698732989206945</v>
      </c>
      <c r="I23" s="226">
        <v>0.1928609483217901</v>
      </c>
      <c r="J23" s="226">
        <v>0.14893617021276595</v>
      </c>
      <c r="K23" s="226">
        <v>0.18478260869565216</v>
      </c>
      <c r="L23" s="226">
        <v>0.1860599078341014</v>
      </c>
      <c r="M23" s="226">
        <v>0.14285714285714285</v>
      </c>
      <c r="N23" s="226">
        <v>0.17821782178217821</v>
      </c>
      <c r="O23" s="226">
        <v>0.21876799078871617</v>
      </c>
      <c r="P23" s="226">
        <v>0.1691919191919192</v>
      </c>
      <c r="Q23" s="226">
        <v>0.20956399437412096</v>
      </c>
      <c r="R23" s="20"/>
    </row>
    <row r="24" spans="1:19" ht="15" customHeight="1" x14ac:dyDescent="0.2">
      <c r="A24" s="20"/>
      <c r="B24" s="54" t="s">
        <v>246</v>
      </c>
      <c r="C24" s="184">
        <v>0.5780346820809249</v>
      </c>
      <c r="D24" s="184">
        <v>0.42986425339366519</v>
      </c>
      <c r="E24" s="185">
        <v>0.54788213627992632</v>
      </c>
      <c r="F24" s="184">
        <v>0.57750582750582746</v>
      </c>
      <c r="G24" s="184">
        <v>0.43855421686746987</v>
      </c>
      <c r="H24" s="184">
        <v>0.55044580009385269</v>
      </c>
      <c r="I24" s="226">
        <v>0.56313265849760252</v>
      </c>
      <c r="J24" s="226">
        <v>0.4846335697399527</v>
      </c>
      <c r="K24" s="226">
        <v>0.54869565217391303</v>
      </c>
      <c r="L24" s="226">
        <v>0.50403225806451613</v>
      </c>
      <c r="M24" s="226">
        <v>0.38441558441558443</v>
      </c>
      <c r="N24" s="226">
        <v>0.48231966053748232</v>
      </c>
      <c r="O24" s="226">
        <v>0.49280368451352907</v>
      </c>
      <c r="P24" s="226">
        <v>0.40656565656565657</v>
      </c>
      <c r="Q24" s="226">
        <v>0.47679324894514769</v>
      </c>
      <c r="R24" s="20"/>
    </row>
    <row r="25" spans="1:19" ht="15" customHeight="1" x14ac:dyDescent="0.2">
      <c r="A25" s="20"/>
      <c r="B25" s="54" t="s">
        <v>247</v>
      </c>
      <c r="C25" s="184">
        <v>9.0751445086705199E-2</v>
      </c>
      <c r="D25" s="184">
        <v>0.1244343891402715</v>
      </c>
      <c r="E25" s="185">
        <v>9.7605893186003684E-2</v>
      </c>
      <c r="F25" s="184">
        <v>8.5081585081585087E-2</v>
      </c>
      <c r="G25" s="184">
        <v>0.13975903614457832</v>
      </c>
      <c r="H25" s="184">
        <v>9.5729704364148294E-2</v>
      </c>
      <c r="I25" s="226">
        <v>8.9504528502930211E-2</v>
      </c>
      <c r="J25" s="226">
        <v>0.16784869976359337</v>
      </c>
      <c r="K25" s="226">
        <v>0.10391304347826087</v>
      </c>
      <c r="L25" s="226">
        <v>0.11059907834101383</v>
      </c>
      <c r="M25" s="226">
        <v>0.16883116883116883</v>
      </c>
      <c r="N25" s="226">
        <v>0.12116925978312117</v>
      </c>
      <c r="O25" s="226">
        <v>0.11398963730569948</v>
      </c>
      <c r="P25" s="226">
        <v>0.17676767676767677</v>
      </c>
      <c r="Q25" s="226">
        <v>0.1256446319737459</v>
      </c>
      <c r="R25" s="20"/>
    </row>
    <row r="26" spans="1:19" ht="15.75" customHeight="1" x14ac:dyDescent="0.2">
      <c r="A26" s="20"/>
      <c r="B26" s="20"/>
      <c r="C26" s="20"/>
      <c r="D26" s="20"/>
      <c r="E26" s="20"/>
      <c r="F26" s="20"/>
      <c r="G26" s="20"/>
      <c r="H26" s="20"/>
      <c r="I26" s="20"/>
      <c r="J26" s="20"/>
      <c r="K26" s="20"/>
      <c r="L26" s="20"/>
      <c r="M26" s="20"/>
      <c r="N26" s="20"/>
      <c r="O26" s="20"/>
      <c r="P26" s="20"/>
      <c r="Q26" s="20"/>
      <c r="R26" s="20"/>
    </row>
    <row r="27" spans="1:19" x14ac:dyDescent="0.2">
      <c r="A27" s="20"/>
      <c r="B27" s="20"/>
      <c r="C27" s="20"/>
      <c r="D27" s="20"/>
      <c r="E27" s="20"/>
      <c r="F27" s="20"/>
      <c r="G27" s="20"/>
      <c r="H27" s="20"/>
      <c r="I27" s="20"/>
      <c r="J27" s="20"/>
      <c r="K27" s="20"/>
      <c r="L27" s="20"/>
      <c r="M27" s="20"/>
      <c r="N27" s="20"/>
      <c r="O27" s="20"/>
      <c r="P27" s="20"/>
      <c r="Q27" s="20"/>
      <c r="R27" s="20"/>
    </row>
    <row r="28" spans="1:19" ht="63" customHeight="1" x14ac:dyDescent="0.2">
      <c r="A28" s="20"/>
      <c r="B28" s="20"/>
      <c r="C28" s="20"/>
      <c r="D28" s="20"/>
      <c r="E28" s="20"/>
      <c r="F28" s="20"/>
      <c r="G28" s="20"/>
      <c r="H28" s="20"/>
      <c r="I28" s="20"/>
      <c r="J28" s="20"/>
      <c r="K28" s="20"/>
      <c r="L28" s="20"/>
      <c r="M28" s="20"/>
      <c r="N28" s="20"/>
      <c r="O28" s="20"/>
      <c r="P28" s="20"/>
      <c r="Q28" s="20"/>
      <c r="R28" s="20"/>
    </row>
    <row r="29" spans="1:19" x14ac:dyDescent="0.2">
      <c r="A29" s="20"/>
      <c r="B29" s="20"/>
      <c r="C29" s="20"/>
      <c r="D29" s="20"/>
      <c r="E29" s="20"/>
      <c r="F29" s="20"/>
      <c r="G29" s="20"/>
      <c r="H29" s="20"/>
      <c r="I29" s="20"/>
      <c r="J29" s="20"/>
      <c r="K29" s="20"/>
      <c r="L29" s="20"/>
      <c r="M29" s="20"/>
      <c r="N29" s="20"/>
      <c r="O29" s="20"/>
      <c r="P29" s="20"/>
      <c r="Q29" s="20"/>
      <c r="R29" s="20"/>
    </row>
    <row r="30" spans="1:19" x14ac:dyDescent="0.2">
      <c r="A30" s="20"/>
      <c r="B30" s="20"/>
      <c r="C30" s="20"/>
      <c r="D30" s="20"/>
      <c r="E30" s="20"/>
      <c r="F30" s="20"/>
      <c r="G30" s="20"/>
      <c r="H30" s="20"/>
      <c r="I30" s="20"/>
      <c r="J30" s="20"/>
      <c r="K30" s="20"/>
      <c r="L30" s="20"/>
      <c r="M30" s="20"/>
      <c r="N30" s="20"/>
      <c r="O30" s="20"/>
      <c r="P30" s="20"/>
      <c r="Q30" s="20"/>
      <c r="R30" s="20"/>
    </row>
    <row r="31" spans="1:19" x14ac:dyDescent="0.2">
      <c r="A31" s="20"/>
      <c r="B31" s="20"/>
      <c r="C31" s="20"/>
      <c r="D31" s="20"/>
      <c r="E31" s="20"/>
      <c r="F31" s="20"/>
      <c r="G31" s="20"/>
      <c r="H31" s="20"/>
      <c r="I31" s="20"/>
      <c r="J31" s="20"/>
      <c r="K31" s="20"/>
      <c r="L31" s="20"/>
      <c r="M31" s="20"/>
      <c r="N31" s="20"/>
      <c r="O31" s="20"/>
      <c r="P31" s="20"/>
      <c r="Q31" s="20"/>
      <c r="R31" s="20"/>
    </row>
    <row r="32" spans="1:19" x14ac:dyDescent="0.2">
      <c r="A32" s="20"/>
      <c r="B32" s="20"/>
      <c r="C32" s="20"/>
      <c r="D32" s="20"/>
      <c r="E32" s="20"/>
      <c r="F32" s="20"/>
      <c r="G32" s="20"/>
      <c r="H32" s="20"/>
      <c r="I32" s="20"/>
      <c r="J32" s="20"/>
      <c r="K32" s="20"/>
      <c r="L32" s="20"/>
      <c r="M32" s="20"/>
      <c r="N32" s="20"/>
      <c r="O32" s="20"/>
      <c r="P32" s="20"/>
      <c r="Q32" s="20"/>
      <c r="R32" s="20"/>
    </row>
    <row r="33" spans="1:18" x14ac:dyDescent="0.2">
      <c r="A33" s="20"/>
      <c r="B33" s="20"/>
      <c r="C33" s="20"/>
      <c r="D33" s="20"/>
      <c r="E33" s="20"/>
      <c r="F33" s="20"/>
      <c r="G33" s="20"/>
      <c r="H33" s="20"/>
      <c r="I33" s="20"/>
      <c r="J33" s="20"/>
      <c r="K33" s="20"/>
      <c r="L33" s="20"/>
      <c r="M33" s="20"/>
      <c r="N33" s="20"/>
      <c r="O33" s="20"/>
      <c r="P33" s="20"/>
      <c r="Q33" s="20"/>
      <c r="R33" s="20"/>
    </row>
    <row r="36" spans="1:18" x14ac:dyDescent="0.2">
      <c r="I36" s="1"/>
    </row>
  </sheetData>
  <mergeCells count="7">
    <mergeCell ref="C8:E8"/>
    <mergeCell ref="F8:H8"/>
    <mergeCell ref="Q3:Q4"/>
    <mergeCell ref="S12:U12"/>
    <mergeCell ref="I8:K8"/>
    <mergeCell ref="L8:N8"/>
    <mergeCell ref="O8:Q8"/>
  </mergeCells>
  <hyperlinks>
    <hyperlink ref="Q3:Q4" location="Index!A1" display="Index" xr:uid="{25093062-B690-49B0-A1CA-8569D373811A}"/>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3"/>
  <sheetViews>
    <sheetView showGridLines="0" zoomScaleNormal="100" workbookViewId="0"/>
  </sheetViews>
  <sheetFormatPr defaultRowHeight="12.75" x14ac:dyDescent="0.2"/>
  <cols>
    <col min="2" max="2" width="60" customWidth="1"/>
    <col min="3" max="17" width="13.6640625" customWidth="1"/>
    <col min="18" max="18" width="12" customWidth="1"/>
  </cols>
  <sheetData>
    <row r="1" spans="1:20" x14ac:dyDescent="0.2">
      <c r="A1" s="20"/>
      <c r="B1" s="20"/>
      <c r="C1" s="20"/>
      <c r="D1" s="20"/>
      <c r="E1" s="20"/>
      <c r="F1" s="20"/>
      <c r="G1" s="20"/>
      <c r="H1" s="20"/>
      <c r="I1" s="20"/>
      <c r="J1" s="20"/>
      <c r="K1" s="20"/>
      <c r="L1" s="20"/>
      <c r="M1" s="20"/>
      <c r="N1" s="20"/>
      <c r="O1" s="20"/>
      <c r="P1" s="20"/>
      <c r="Q1" s="20"/>
      <c r="R1" s="20"/>
      <c r="S1" s="20"/>
      <c r="T1" s="20"/>
    </row>
    <row r="2" spans="1:20" ht="13.15" customHeight="1" x14ac:dyDescent="0.2">
      <c r="A2" s="20"/>
      <c r="B2" s="20"/>
      <c r="C2" s="20"/>
      <c r="D2" s="20"/>
      <c r="E2" s="20"/>
      <c r="F2" s="20"/>
      <c r="G2" s="20"/>
      <c r="H2" s="20"/>
      <c r="I2" s="20"/>
      <c r="J2" s="20"/>
      <c r="K2" s="20"/>
      <c r="L2" s="20"/>
      <c r="M2" s="20"/>
      <c r="N2" s="20"/>
      <c r="O2" s="20"/>
      <c r="P2" s="20"/>
      <c r="Q2" s="327" t="s">
        <v>97</v>
      </c>
      <c r="R2" s="20"/>
      <c r="S2" s="20"/>
      <c r="T2" s="20"/>
    </row>
    <row r="3" spans="1:20" ht="13.15" customHeight="1" x14ac:dyDescent="0.2">
      <c r="A3" s="20"/>
      <c r="B3" s="20"/>
      <c r="C3" s="20"/>
      <c r="D3" s="20"/>
      <c r="E3" s="20"/>
      <c r="F3" s="20"/>
      <c r="G3" s="20"/>
      <c r="H3" s="20"/>
      <c r="I3" s="20"/>
      <c r="J3" s="20"/>
      <c r="K3" s="20"/>
      <c r="L3" s="20"/>
      <c r="M3" s="20"/>
      <c r="N3" s="20"/>
      <c r="O3" s="20"/>
      <c r="P3" s="20"/>
      <c r="Q3" s="327"/>
      <c r="R3" s="20"/>
      <c r="S3" s="20"/>
      <c r="T3" s="20"/>
    </row>
    <row r="4" spans="1:20" x14ac:dyDescent="0.2">
      <c r="A4" s="20"/>
      <c r="B4" s="20"/>
      <c r="C4" s="20"/>
      <c r="D4" s="20"/>
      <c r="E4" s="20"/>
      <c r="F4" s="20"/>
      <c r="G4" s="20"/>
      <c r="H4" s="20"/>
      <c r="I4" s="20"/>
      <c r="J4" s="20"/>
      <c r="K4" s="20"/>
      <c r="L4" s="20"/>
      <c r="M4" s="20"/>
      <c r="N4" s="20"/>
      <c r="O4" s="20"/>
      <c r="P4" s="20"/>
      <c r="Q4" s="20"/>
      <c r="R4" s="20"/>
      <c r="S4" s="20"/>
      <c r="T4" s="20"/>
    </row>
    <row r="5" spans="1:20" x14ac:dyDescent="0.2">
      <c r="A5" s="20"/>
      <c r="B5" s="20"/>
      <c r="C5" s="20"/>
      <c r="D5" s="20"/>
      <c r="E5" s="20"/>
      <c r="F5" s="20"/>
      <c r="G5" s="20"/>
      <c r="H5" s="20"/>
      <c r="I5" s="20"/>
      <c r="J5" s="20"/>
      <c r="K5" s="20"/>
      <c r="L5" s="20"/>
      <c r="M5" s="20"/>
      <c r="N5" s="20"/>
      <c r="O5" s="20"/>
      <c r="P5" s="20"/>
      <c r="Q5" s="20"/>
      <c r="R5" s="20"/>
      <c r="S5" s="20"/>
      <c r="T5" s="20"/>
    </row>
    <row r="6" spans="1:20" ht="23.25" x14ac:dyDescent="0.2">
      <c r="A6" s="20"/>
      <c r="B6" s="30" t="s">
        <v>125</v>
      </c>
      <c r="C6" s="20"/>
      <c r="D6" s="20"/>
      <c r="E6" s="20"/>
      <c r="F6" s="20"/>
      <c r="G6" s="20"/>
      <c r="H6" s="20"/>
      <c r="I6" s="20"/>
      <c r="J6" s="20"/>
      <c r="K6" s="20"/>
      <c r="L6" s="20"/>
      <c r="M6" s="20"/>
      <c r="N6" s="20"/>
      <c r="O6" s="20"/>
      <c r="P6" s="20"/>
      <c r="Q6" s="20"/>
      <c r="R6" s="20"/>
      <c r="S6" s="20"/>
      <c r="T6" s="20"/>
    </row>
    <row r="7" spans="1:20" x14ac:dyDescent="0.2">
      <c r="A7" s="20"/>
      <c r="B7" s="20"/>
      <c r="C7" s="20"/>
      <c r="D7" s="20"/>
      <c r="E7" s="20"/>
      <c r="F7" s="20"/>
      <c r="G7" s="20"/>
      <c r="H7" s="20"/>
      <c r="I7" s="20"/>
      <c r="J7" s="20"/>
      <c r="K7" s="20"/>
      <c r="L7" s="20"/>
      <c r="M7" s="20"/>
      <c r="N7" s="20"/>
      <c r="O7" s="20"/>
      <c r="P7" s="20"/>
      <c r="Q7" s="20"/>
      <c r="R7" s="20"/>
      <c r="S7" s="20"/>
      <c r="T7" s="20"/>
    </row>
    <row r="8" spans="1:20" s="13" customFormat="1" ht="20.100000000000001" customHeight="1" x14ac:dyDescent="0.2">
      <c r="A8" s="76"/>
      <c r="B8" s="180" t="s">
        <v>234</v>
      </c>
      <c r="C8" s="238">
        <v>2023</v>
      </c>
      <c r="D8" s="239">
        <v>2022</v>
      </c>
      <c r="E8" s="239">
        <v>2021</v>
      </c>
      <c r="F8" s="239">
        <v>2020</v>
      </c>
      <c r="G8" s="239">
        <v>2019</v>
      </c>
      <c r="H8" s="76"/>
      <c r="I8" s="76"/>
      <c r="J8" s="76"/>
      <c r="K8" s="76"/>
      <c r="L8" s="76"/>
      <c r="M8" s="76"/>
      <c r="N8" s="76"/>
      <c r="O8" s="76"/>
      <c r="P8" s="76"/>
      <c r="Q8" s="76"/>
      <c r="R8" s="76"/>
      <c r="S8" s="76"/>
      <c r="T8" s="76"/>
    </row>
    <row r="9" spans="1:20" ht="23.25" customHeight="1" x14ac:dyDescent="0.2">
      <c r="A9" s="20"/>
      <c r="B9" s="194" t="s">
        <v>389</v>
      </c>
      <c r="C9" s="181">
        <v>3606</v>
      </c>
      <c r="D9" s="51">
        <v>1603</v>
      </c>
      <c r="E9" s="51">
        <v>1588</v>
      </c>
      <c r="F9" s="51">
        <v>1336</v>
      </c>
      <c r="G9" s="51">
        <v>1872</v>
      </c>
      <c r="H9" s="20"/>
      <c r="I9" s="20"/>
      <c r="J9" s="20"/>
      <c r="K9" s="20"/>
      <c r="L9" s="20"/>
      <c r="M9" s="20"/>
      <c r="N9" s="20"/>
      <c r="O9" s="20"/>
      <c r="P9" s="20"/>
      <c r="Q9" s="20"/>
      <c r="R9" s="20"/>
      <c r="S9" s="20"/>
      <c r="T9" s="20"/>
    </row>
    <row r="10" spans="1:20" ht="12.75" customHeight="1" x14ac:dyDescent="0.2">
      <c r="A10" s="20"/>
      <c r="B10" s="20"/>
      <c r="C10" s="240"/>
      <c r="D10" s="240"/>
      <c r="E10" s="20"/>
      <c r="F10" s="20"/>
      <c r="G10" s="20"/>
      <c r="H10" s="20"/>
      <c r="I10" s="20"/>
      <c r="J10" s="20"/>
      <c r="K10" s="20"/>
      <c r="L10" s="20"/>
      <c r="M10" s="20"/>
      <c r="N10" s="20"/>
      <c r="O10" s="20"/>
      <c r="P10" s="20"/>
      <c r="Q10" s="20"/>
      <c r="R10" s="20"/>
      <c r="S10" s="20"/>
      <c r="T10" s="20"/>
    </row>
    <row r="11" spans="1:20" ht="12.75" customHeight="1" x14ac:dyDescent="0.2">
      <c r="A11" s="20"/>
      <c r="B11" s="20"/>
      <c r="C11" s="20"/>
      <c r="D11" s="20"/>
      <c r="E11" s="20"/>
      <c r="F11" s="20"/>
      <c r="G11" s="20"/>
      <c r="H11" s="20"/>
      <c r="I11" s="20"/>
      <c r="J11" s="20"/>
      <c r="K11" s="20"/>
      <c r="L11" s="20"/>
      <c r="M11" s="20"/>
      <c r="N11" s="20"/>
      <c r="O11" s="20"/>
      <c r="P11" s="20"/>
      <c r="Q11" s="20"/>
      <c r="R11" s="20"/>
      <c r="S11" s="20"/>
      <c r="T11" s="20"/>
    </row>
    <row r="12" spans="1:20" ht="12.75" customHeight="1" x14ac:dyDescent="0.2">
      <c r="A12" s="20"/>
      <c r="B12" s="20"/>
      <c r="C12" s="20"/>
      <c r="D12" s="20"/>
      <c r="E12" s="20"/>
      <c r="F12" s="20"/>
      <c r="G12" s="20"/>
      <c r="H12" s="20"/>
      <c r="I12" s="20"/>
      <c r="J12" s="20"/>
      <c r="K12" s="20"/>
      <c r="L12" s="20"/>
      <c r="M12" s="20"/>
      <c r="N12" s="20"/>
      <c r="O12" s="20"/>
      <c r="P12" s="20"/>
      <c r="Q12" s="20"/>
      <c r="R12" s="20"/>
      <c r="S12" s="20"/>
      <c r="T12" s="20"/>
    </row>
    <row r="13" spans="1:20" s="13" customFormat="1" ht="20.100000000000001" customHeight="1" x14ac:dyDescent="0.2">
      <c r="A13" s="76"/>
      <c r="B13" s="180" t="s">
        <v>262</v>
      </c>
      <c r="C13" s="334">
        <v>2023</v>
      </c>
      <c r="D13" s="334"/>
      <c r="E13" s="334"/>
      <c r="F13" s="336">
        <v>2022</v>
      </c>
      <c r="G13" s="336"/>
      <c r="H13" s="336"/>
      <c r="I13" s="336">
        <v>2021</v>
      </c>
      <c r="J13" s="336"/>
      <c r="K13" s="336"/>
      <c r="L13" s="336">
        <v>2020</v>
      </c>
      <c r="M13" s="336"/>
      <c r="N13" s="336"/>
      <c r="O13" s="336">
        <v>2019</v>
      </c>
      <c r="P13" s="336"/>
      <c r="Q13" s="336"/>
      <c r="R13" s="76"/>
      <c r="S13" s="76"/>
      <c r="T13" s="76"/>
    </row>
    <row r="14" spans="1:20" ht="20.25" customHeight="1" x14ac:dyDescent="0.25">
      <c r="A14" s="20"/>
      <c r="B14" s="204"/>
      <c r="C14" s="181" t="s">
        <v>363</v>
      </c>
      <c r="D14" s="181" t="s">
        <v>364</v>
      </c>
      <c r="E14" s="182" t="s">
        <v>367</v>
      </c>
      <c r="F14" s="181" t="s">
        <v>363</v>
      </c>
      <c r="G14" s="181" t="s">
        <v>364</v>
      </c>
      <c r="H14" s="181" t="s">
        <v>365</v>
      </c>
      <c r="I14" s="181" t="s">
        <v>363</v>
      </c>
      <c r="J14" s="181" t="s">
        <v>364</v>
      </c>
      <c r="K14" s="181" t="s">
        <v>365</v>
      </c>
      <c r="L14" s="181" t="s">
        <v>363</v>
      </c>
      <c r="M14" s="181" t="s">
        <v>364</v>
      </c>
      <c r="N14" s="181" t="s">
        <v>365</v>
      </c>
      <c r="O14" s="181" t="s">
        <v>363</v>
      </c>
      <c r="P14" s="181" t="s">
        <v>364</v>
      </c>
      <c r="Q14" s="181" t="s">
        <v>365</v>
      </c>
      <c r="R14" s="20"/>
      <c r="S14" s="20"/>
      <c r="T14" s="20"/>
    </row>
    <row r="15" spans="1:20" ht="15.75" x14ac:dyDescent="0.2">
      <c r="A15" s="20"/>
      <c r="B15" s="194" t="s">
        <v>390</v>
      </c>
      <c r="C15" s="181">
        <v>751</v>
      </c>
      <c r="D15" s="181">
        <v>98</v>
      </c>
      <c r="E15" s="221">
        <v>849</v>
      </c>
      <c r="F15" s="51">
        <v>480</v>
      </c>
      <c r="G15" s="51">
        <v>83</v>
      </c>
      <c r="H15" s="51">
        <v>563</v>
      </c>
      <c r="I15" s="51">
        <v>227</v>
      </c>
      <c r="J15" s="51">
        <v>70</v>
      </c>
      <c r="K15" s="51">
        <v>297</v>
      </c>
      <c r="L15" s="51">
        <v>361</v>
      </c>
      <c r="M15" s="51">
        <v>48</v>
      </c>
      <c r="N15" s="51">
        <v>409</v>
      </c>
      <c r="O15" s="51">
        <v>505</v>
      </c>
      <c r="P15" s="51">
        <v>94</v>
      </c>
      <c r="Q15" s="51">
        <v>599</v>
      </c>
      <c r="R15" s="20"/>
      <c r="S15" s="20"/>
      <c r="T15" s="20"/>
    </row>
    <row r="16" spans="1:20" ht="15.75" x14ac:dyDescent="0.2">
      <c r="A16" s="20"/>
      <c r="B16" s="194" t="s">
        <v>344</v>
      </c>
      <c r="C16" s="181">
        <v>588</v>
      </c>
      <c r="D16" s="181">
        <v>85</v>
      </c>
      <c r="E16" s="221">
        <v>673</v>
      </c>
      <c r="F16" s="51">
        <v>416</v>
      </c>
      <c r="G16" s="51">
        <v>108</v>
      </c>
      <c r="H16" s="51">
        <v>524</v>
      </c>
      <c r="I16" s="51">
        <v>622</v>
      </c>
      <c r="J16" s="51">
        <v>78</v>
      </c>
      <c r="K16" s="51">
        <v>700</v>
      </c>
      <c r="L16" s="51">
        <v>559</v>
      </c>
      <c r="M16" s="51">
        <v>74</v>
      </c>
      <c r="N16" s="51">
        <v>633</v>
      </c>
      <c r="O16" s="51">
        <v>744</v>
      </c>
      <c r="P16" s="51">
        <v>74</v>
      </c>
      <c r="Q16" s="51">
        <v>818</v>
      </c>
      <c r="R16" s="20"/>
      <c r="S16" s="20"/>
      <c r="T16" s="20"/>
    </row>
    <row r="17" spans="1:20" ht="14.1" customHeight="1" x14ac:dyDescent="0.2">
      <c r="A17" s="20"/>
      <c r="B17" s="203" t="s">
        <v>5</v>
      </c>
      <c r="C17" s="219">
        <v>288</v>
      </c>
      <c r="D17" s="219">
        <v>31</v>
      </c>
      <c r="E17" s="220">
        <v>319</v>
      </c>
      <c r="F17" s="51">
        <v>208</v>
      </c>
      <c r="G17" s="51">
        <v>27</v>
      </c>
      <c r="H17" s="51">
        <v>235</v>
      </c>
      <c r="I17" s="51">
        <v>190</v>
      </c>
      <c r="J17" s="51">
        <v>24</v>
      </c>
      <c r="K17" s="51">
        <v>214</v>
      </c>
      <c r="L17" s="51">
        <v>192</v>
      </c>
      <c r="M17" s="51">
        <v>20</v>
      </c>
      <c r="N17" s="51">
        <v>212</v>
      </c>
      <c r="O17" s="51">
        <v>233</v>
      </c>
      <c r="P17" s="51">
        <v>11</v>
      </c>
      <c r="Q17" s="51">
        <v>244</v>
      </c>
      <c r="R17" s="20"/>
      <c r="S17" s="20"/>
      <c r="T17" s="147"/>
    </row>
    <row r="18" spans="1:20" ht="15.75" x14ac:dyDescent="0.2">
      <c r="A18" s="20"/>
      <c r="B18" s="203" t="s">
        <v>263</v>
      </c>
      <c r="C18" s="181">
        <v>1719</v>
      </c>
      <c r="D18" s="181">
        <v>46</v>
      </c>
      <c r="E18" s="221">
        <v>1765</v>
      </c>
      <c r="F18" s="51">
        <v>257</v>
      </c>
      <c r="G18" s="51">
        <v>23</v>
      </c>
      <c r="H18" s="51">
        <v>280</v>
      </c>
      <c r="I18" s="51">
        <v>314</v>
      </c>
      <c r="J18" s="51">
        <v>54</v>
      </c>
      <c r="K18" s="51">
        <v>368</v>
      </c>
      <c r="L18" s="51">
        <v>82</v>
      </c>
      <c r="M18" s="51">
        <v>0</v>
      </c>
      <c r="N18" s="51">
        <v>82</v>
      </c>
      <c r="O18" s="51">
        <v>210</v>
      </c>
      <c r="P18" s="51">
        <v>0</v>
      </c>
      <c r="Q18" s="51">
        <v>210</v>
      </c>
      <c r="R18" s="20"/>
      <c r="S18" s="20"/>
      <c r="T18" s="20"/>
    </row>
    <row r="19" spans="1:20" ht="15.75" x14ac:dyDescent="0.2">
      <c r="A19" s="20"/>
      <c r="B19" s="194" t="s">
        <v>371</v>
      </c>
      <c r="C19" s="181">
        <v>0</v>
      </c>
      <c r="D19" s="181">
        <v>0</v>
      </c>
      <c r="E19" s="221">
        <v>0</v>
      </c>
      <c r="F19" s="51">
        <v>1</v>
      </c>
      <c r="G19" s="51">
        <v>0</v>
      </c>
      <c r="H19" s="51">
        <v>1</v>
      </c>
      <c r="I19" s="51">
        <v>8</v>
      </c>
      <c r="J19" s="51">
        <v>1</v>
      </c>
      <c r="K19" s="51">
        <v>9</v>
      </c>
      <c r="L19" s="51">
        <v>0</v>
      </c>
      <c r="M19" s="51">
        <v>0</v>
      </c>
      <c r="N19" s="51">
        <v>0</v>
      </c>
      <c r="O19" s="51">
        <v>0</v>
      </c>
      <c r="P19" s="51">
        <v>1</v>
      </c>
      <c r="Q19" s="51">
        <v>1</v>
      </c>
      <c r="R19" s="20"/>
      <c r="S19" s="20"/>
      <c r="T19" s="20"/>
    </row>
    <row r="20" spans="1:20" ht="15.75" x14ac:dyDescent="0.2">
      <c r="A20" s="20"/>
      <c r="B20" s="194" t="s">
        <v>365</v>
      </c>
      <c r="C20" s="181">
        <v>3346</v>
      </c>
      <c r="D20" s="181">
        <v>260</v>
      </c>
      <c r="E20" s="221">
        <v>3606</v>
      </c>
      <c r="F20" s="51">
        <v>1362</v>
      </c>
      <c r="G20" s="51">
        <v>241</v>
      </c>
      <c r="H20" s="51">
        <v>1603</v>
      </c>
      <c r="I20" s="51">
        <v>1361</v>
      </c>
      <c r="J20" s="51">
        <v>227</v>
      </c>
      <c r="K20" s="51">
        <v>1588</v>
      </c>
      <c r="L20" s="51">
        <v>1194</v>
      </c>
      <c r="M20" s="51">
        <v>142</v>
      </c>
      <c r="N20" s="51">
        <v>1336</v>
      </c>
      <c r="O20" s="51">
        <v>1692</v>
      </c>
      <c r="P20" s="51">
        <v>180</v>
      </c>
      <c r="Q20" s="51">
        <v>1872</v>
      </c>
      <c r="R20" s="20"/>
      <c r="S20" s="20"/>
      <c r="T20" s="20"/>
    </row>
    <row r="21" spans="1:20" x14ac:dyDescent="0.2">
      <c r="A21" s="20"/>
      <c r="B21" s="20"/>
      <c r="C21" s="20"/>
      <c r="D21" s="20"/>
      <c r="E21" s="20"/>
      <c r="F21" s="20"/>
      <c r="G21" s="20"/>
      <c r="H21" s="20"/>
      <c r="I21" s="20"/>
      <c r="J21" s="20"/>
      <c r="K21" s="20"/>
      <c r="L21" s="20"/>
      <c r="M21" s="20"/>
      <c r="N21" s="20"/>
      <c r="O21" s="20"/>
      <c r="P21" s="20"/>
      <c r="Q21" s="20"/>
      <c r="R21" s="20"/>
      <c r="S21" s="20"/>
      <c r="T21" s="20"/>
    </row>
    <row r="22" spans="1:20" ht="15" x14ac:dyDescent="0.2">
      <c r="A22" s="20"/>
      <c r="B22" s="20" t="s">
        <v>391</v>
      </c>
      <c r="C22" s="20"/>
      <c r="D22" s="20"/>
      <c r="E22" s="20"/>
      <c r="F22" s="20"/>
      <c r="G22" s="20"/>
      <c r="H22" s="20"/>
      <c r="I22" s="20"/>
      <c r="J22" s="20"/>
      <c r="K22" s="20"/>
      <c r="L22" s="20"/>
      <c r="M22" s="20"/>
      <c r="N22" s="20"/>
      <c r="O22" s="20"/>
      <c r="P22" s="20"/>
      <c r="Q22" s="20"/>
      <c r="R22" s="20"/>
      <c r="S22" s="20"/>
      <c r="T22" s="20"/>
    </row>
    <row r="23" spans="1:20" x14ac:dyDescent="0.2">
      <c r="A23" s="20"/>
      <c r="B23" s="20"/>
      <c r="C23" s="20"/>
      <c r="D23" s="20"/>
      <c r="E23" s="20"/>
      <c r="F23" s="20"/>
      <c r="G23" s="20"/>
      <c r="H23" s="20"/>
      <c r="I23" s="20"/>
      <c r="J23" s="20"/>
      <c r="K23" s="20"/>
      <c r="L23" s="20"/>
      <c r="M23" s="20"/>
      <c r="N23" s="20"/>
      <c r="O23" s="20"/>
      <c r="P23" s="20"/>
      <c r="Q23" s="20"/>
      <c r="R23" s="20"/>
      <c r="S23" s="20"/>
      <c r="T23" s="20"/>
    </row>
    <row r="24" spans="1:20" x14ac:dyDescent="0.2">
      <c r="A24" s="20"/>
      <c r="B24" s="20"/>
      <c r="C24" s="20"/>
      <c r="D24" s="20"/>
      <c r="E24" s="20"/>
      <c r="F24" s="20"/>
      <c r="G24" s="20"/>
      <c r="H24" s="20"/>
      <c r="I24" s="20"/>
      <c r="J24" s="20"/>
      <c r="K24" s="20"/>
      <c r="L24" s="20"/>
      <c r="M24" s="20"/>
      <c r="N24" s="20"/>
      <c r="O24" s="20"/>
      <c r="P24" s="20"/>
      <c r="Q24" s="20"/>
      <c r="R24" s="20"/>
      <c r="S24" s="20"/>
      <c r="T24" s="20"/>
    </row>
    <row r="25" spans="1:20" x14ac:dyDescent="0.2">
      <c r="A25" s="20"/>
      <c r="B25" s="20"/>
      <c r="C25" s="20"/>
      <c r="D25" s="20"/>
      <c r="E25" s="20"/>
      <c r="F25" s="20"/>
      <c r="G25" s="20"/>
      <c r="H25" s="20"/>
      <c r="I25" s="20"/>
      <c r="J25" s="20"/>
      <c r="K25" s="20"/>
      <c r="L25" s="20"/>
      <c r="M25" s="20"/>
      <c r="N25" s="20"/>
      <c r="O25" s="20"/>
      <c r="P25" s="20"/>
      <c r="Q25" s="20"/>
      <c r="R25" s="20"/>
      <c r="S25" s="20"/>
      <c r="T25" s="20"/>
    </row>
    <row r="26" spans="1:20" x14ac:dyDescent="0.2">
      <c r="A26" s="20"/>
      <c r="B26" s="20"/>
      <c r="C26" s="20"/>
      <c r="D26" s="20"/>
      <c r="E26" s="20"/>
      <c r="F26" s="20"/>
      <c r="G26" s="20"/>
      <c r="H26" s="20"/>
      <c r="I26" s="20"/>
      <c r="J26" s="20"/>
      <c r="K26" s="20"/>
      <c r="L26" s="20"/>
      <c r="M26" s="20"/>
      <c r="N26" s="20"/>
      <c r="O26" s="20"/>
      <c r="P26" s="20"/>
      <c r="Q26" s="20"/>
      <c r="R26" s="20"/>
      <c r="S26" s="20"/>
      <c r="T26" s="20"/>
    </row>
    <row r="27" spans="1:20" x14ac:dyDescent="0.2">
      <c r="A27" s="20"/>
      <c r="B27" s="20"/>
      <c r="C27" s="20"/>
      <c r="D27" s="20"/>
      <c r="E27" s="20"/>
      <c r="F27" s="20"/>
      <c r="G27" s="20"/>
      <c r="H27" s="20"/>
      <c r="I27" s="20"/>
      <c r="J27" s="20"/>
      <c r="K27" s="20"/>
      <c r="L27" s="20"/>
      <c r="M27" s="20"/>
      <c r="N27" s="20"/>
      <c r="O27" s="20"/>
      <c r="P27" s="20"/>
      <c r="Q27" s="20"/>
      <c r="R27" s="20"/>
      <c r="S27" s="20"/>
      <c r="T27" s="20"/>
    </row>
    <row r="28" spans="1:20" x14ac:dyDescent="0.2">
      <c r="A28" s="20"/>
      <c r="B28" s="20"/>
      <c r="C28" s="20"/>
      <c r="D28" s="20"/>
      <c r="E28" s="20"/>
      <c r="F28" s="20"/>
      <c r="G28" s="20"/>
      <c r="H28" s="20"/>
      <c r="I28" s="20"/>
      <c r="J28" s="20"/>
      <c r="K28" s="20"/>
      <c r="L28" s="20"/>
      <c r="M28" s="20"/>
      <c r="N28" s="20"/>
      <c r="O28" s="20"/>
      <c r="P28" s="20"/>
      <c r="Q28" s="20"/>
      <c r="R28" s="20"/>
      <c r="S28" s="20"/>
      <c r="T28" s="20"/>
    </row>
    <row r="29" spans="1:20" x14ac:dyDescent="0.2">
      <c r="A29" s="20"/>
      <c r="B29" s="20"/>
      <c r="C29" s="20"/>
      <c r="D29" s="20"/>
      <c r="E29" s="20"/>
      <c r="F29" s="20"/>
      <c r="G29" s="20"/>
      <c r="H29" s="20"/>
      <c r="I29" s="20"/>
      <c r="J29" s="20"/>
      <c r="K29" s="20"/>
      <c r="L29" s="20"/>
      <c r="M29" s="20"/>
      <c r="N29" s="20"/>
      <c r="O29" s="20"/>
      <c r="P29" s="20"/>
      <c r="Q29" s="20"/>
      <c r="R29" s="20"/>
      <c r="S29" s="20"/>
      <c r="T29" s="20"/>
    </row>
    <row r="30" spans="1:20" x14ac:dyDescent="0.2">
      <c r="A30" s="20"/>
      <c r="B30" s="20"/>
      <c r="C30" s="20"/>
      <c r="D30" s="20"/>
      <c r="E30" s="20"/>
      <c r="F30" s="20"/>
      <c r="G30" s="20"/>
      <c r="H30" s="20"/>
      <c r="I30" s="20"/>
      <c r="J30" s="20"/>
      <c r="K30" s="20"/>
      <c r="L30" s="20"/>
      <c r="M30" s="20"/>
      <c r="N30" s="20"/>
      <c r="O30" s="20"/>
      <c r="P30" s="20"/>
      <c r="Q30" s="20"/>
      <c r="R30" s="20"/>
      <c r="S30" s="20"/>
      <c r="T30" s="20"/>
    </row>
    <row r="31" spans="1:20" x14ac:dyDescent="0.2">
      <c r="A31" s="20"/>
      <c r="B31" s="20"/>
      <c r="C31" s="20"/>
      <c r="D31" s="20"/>
      <c r="E31" s="20"/>
      <c r="F31" s="20"/>
      <c r="G31" s="20"/>
      <c r="H31" s="20"/>
      <c r="I31" s="20"/>
      <c r="J31" s="20"/>
      <c r="K31" s="20"/>
      <c r="L31" s="20"/>
      <c r="M31" s="20"/>
      <c r="N31" s="20"/>
      <c r="O31" s="20"/>
      <c r="P31" s="20"/>
      <c r="Q31" s="20"/>
      <c r="R31" s="20"/>
      <c r="S31" s="20"/>
      <c r="T31" s="20"/>
    </row>
    <row r="32" spans="1:20" x14ac:dyDescent="0.2">
      <c r="A32" s="20"/>
      <c r="B32" s="20"/>
      <c r="C32" s="20"/>
      <c r="D32" s="20"/>
      <c r="E32" s="20"/>
      <c r="F32" s="20"/>
      <c r="G32" s="20"/>
      <c r="H32" s="20"/>
      <c r="I32" s="20"/>
      <c r="J32" s="20"/>
      <c r="K32" s="20"/>
      <c r="L32" s="20"/>
      <c r="M32" s="20"/>
      <c r="N32" s="20"/>
      <c r="O32" s="20"/>
      <c r="P32" s="20"/>
      <c r="Q32" s="20"/>
      <c r="R32" s="20"/>
      <c r="S32" s="20"/>
      <c r="T32" s="20"/>
    </row>
    <row r="33" spans="1:20" x14ac:dyDescent="0.2">
      <c r="A33" s="20"/>
      <c r="B33" s="20"/>
      <c r="C33" s="20"/>
      <c r="D33" s="20"/>
      <c r="E33" s="20"/>
      <c r="F33" s="20"/>
      <c r="G33" s="20"/>
      <c r="H33" s="20"/>
      <c r="I33" s="20"/>
      <c r="J33" s="20"/>
      <c r="K33" s="20"/>
      <c r="L33" s="20"/>
      <c r="M33" s="20"/>
      <c r="N33" s="20"/>
      <c r="O33" s="20"/>
      <c r="P33" s="20"/>
      <c r="Q33" s="20"/>
      <c r="R33" s="20"/>
      <c r="S33" s="20"/>
      <c r="T33" s="20"/>
    </row>
  </sheetData>
  <mergeCells count="6">
    <mergeCell ref="C13:E13"/>
    <mergeCell ref="Q2:Q3"/>
    <mergeCell ref="I13:K13"/>
    <mergeCell ref="F13:H13"/>
    <mergeCell ref="L13:N13"/>
    <mergeCell ref="O13:Q13"/>
  </mergeCells>
  <hyperlinks>
    <hyperlink ref="Q2:Q3" location="Index!A1" display="Index" xr:uid="{FF0F90C8-F5BA-4AA9-80C5-4A0165DEE5B4}"/>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0"/>
  <sheetViews>
    <sheetView showGridLines="0" zoomScaleNormal="100" workbookViewId="0">
      <selection activeCell="B26" sqref="B26"/>
    </sheetView>
  </sheetViews>
  <sheetFormatPr defaultRowHeight="12.75" x14ac:dyDescent="0.2"/>
  <cols>
    <col min="2" max="2" width="103.1640625" customWidth="1"/>
    <col min="3" max="17" width="13.6640625" customWidth="1"/>
    <col min="18" max="20" width="9" customWidth="1"/>
    <col min="21" max="21" width="9.83203125" customWidth="1"/>
    <col min="22" max="22" width="9.5" customWidth="1"/>
    <col min="23" max="23" width="8.83203125" customWidth="1"/>
    <col min="24" max="25" width="10.5" customWidth="1"/>
    <col min="26" max="26" width="8.5" customWidth="1"/>
    <col min="27" max="28" width="10" customWidth="1"/>
  </cols>
  <sheetData>
    <row r="1" spans="1:22" x14ac:dyDescent="0.2">
      <c r="A1" s="20"/>
      <c r="B1" s="20"/>
      <c r="C1" s="20"/>
      <c r="D1" s="20"/>
      <c r="E1" s="20"/>
      <c r="F1" s="20"/>
      <c r="G1" s="20"/>
      <c r="H1" s="20"/>
      <c r="I1" s="20"/>
      <c r="J1" s="20"/>
      <c r="K1" s="20"/>
      <c r="L1" s="20"/>
      <c r="M1" s="20"/>
      <c r="N1" s="20"/>
      <c r="O1" s="20"/>
      <c r="P1" s="20"/>
      <c r="Q1" s="20"/>
      <c r="R1" s="20"/>
      <c r="S1" s="20"/>
      <c r="T1" s="20"/>
      <c r="U1" s="20"/>
      <c r="V1" s="20"/>
    </row>
    <row r="2" spans="1:22" x14ac:dyDescent="0.2">
      <c r="A2" s="20"/>
      <c r="B2" s="20"/>
      <c r="C2" s="20"/>
      <c r="D2" s="20"/>
      <c r="E2" s="20"/>
      <c r="F2" s="20"/>
      <c r="G2" s="20"/>
      <c r="H2" s="20"/>
      <c r="I2" s="20"/>
      <c r="J2" s="20"/>
      <c r="K2" s="20"/>
      <c r="L2" s="20"/>
      <c r="M2" s="20"/>
      <c r="N2" s="20"/>
      <c r="O2" s="20"/>
      <c r="P2" s="20"/>
      <c r="Q2" s="327" t="s">
        <v>97</v>
      </c>
      <c r="R2" s="20"/>
      <c r="S2" s="20"/>
      <c r="T2" s="20"/>
      <c r="U2" s="20"/>
      <c r="V2" s="20"/>
    </row>
    <row r="3" spans="1:22" x14ac:dyDescent="0.2">
      <c r="A3" s="20"/>
      <c r="B3" s="20"/>
      <c r="C3" s="20"/>
      <c r="D3" s="20"/>
      <c r="E3" s="20"/>
      <c r="F3" s="20"/>
      <c r="G3" s="20"/>
      <c r="H3" s="20"/>
      <c r="I3" s="20"/>
      <c r="J3" s="20"/>
      <c r="K3" s="20"/>
      <c r="L3" s="20"/>
      <c r="M3" s="20"/>
      <c r="N3" s="20"/>
      <c r="O3" s="20"/>
      <c r="P3" s="20"/>
      <c r="Q3" s="327"/>
      <c r="R3" s="20"/>
      <c r="S3" s="20"/>
      <c r="T3" s="20"/>
      <c r="U3" s="20"/>
      <c r="V3" s="20"/>
    </row>
    <row r="4" spans="1:22" x14ac:dyDescent="0.2">
      <c r="A4" s="20"/>
      <c r="B4" s="20"/>
      <c r="C4" s="20"/>
      <c r="D4" s="20"/>
      <c r="E4" s="20"/>
      <c r="F4" s="20"/>
      <c r="G4" s="20"/>
      <c r="H4" s="20"/>
      <c r="I4" s="20"/>
      <c r="J4" s="20"/>
      <c r="K4" s="20"/>
      <c r="L4" s="20"/>
      <c r="M4" s="20"/>
      <c r="N4" s="20"/>
      <c r="O4" s="20"/>
      <c r="P4" s="20"/>
      <c r="Q4" s="20"/>
      <c r="R4" s="20"/>
      <c r="S4" s="20"/>
      <c r="T4" s="20"/>
      <c r="U4" s="20"/>
      <c r="V4" s="20"/>
    </row>
    <row r="5" spans="1:22" ht="19.5" customHeight="1" x14ac:dyDescent="0.2">
      <c r="A5" s="20"/>
      <c r="B5" s="20"/>
      <c r="C5" s="20"/>
      <c r="D5" s="20"/>
      <c r="E5" s="20"/>
      <c r="F5" s="20"/>
      <c r="G5" s="20"/>
      <c r="H5" s="20"/>
      <c r="I5" s="20"/>
      <c r="J5" s="20"/>
      <c r="K5" s="20"/>
      <c r="L5" s="20"/>
      <c r="M5" s="20"/>
      <c r="N5" s="20"/>
      <c r="O5" s="20"/>
      <c r="P5" s="20"/>
      <c r="Q5" s="20"/>
      <c r="R5" s="20"/>
      <c r="S5" s="20"/>
      <c r="T5" s="20"/>
      <c r="U5" s="20"/>
      <c r="V5" s="20"/>
    </row>
    <row r="6" spans="1:22" ht="23.25" x14ac:dyDescent="0.2">
      <c r="A6" s="20"/>
      <c r="B6" s="30" t="s">
        <v>264</v>
      </c>
      <c r="C6" s="20"/>
      <c r="D6" s="20"/>
      <c r="E6" s="20"/>
      <c r="F6" s="20"/>
      <c r="G6" s="20"/>
      <c r="H6" s="20"/>
      <c r="I6" s="20"/>
      <c r="J6" s="20"/>
      <c r="K6" s="20"/>
      <c r="L6" s="20"/>
      <c r="M6" s="20"/>
      <c r="N6" s="20"/>
      <c r="O6" s="20"/>
      <c r="P6" s="20"/>
      <c r="Q6" s="20"/>
      <c r="R6" s="20"/>
      <c r="S6" s="20"/>
      <c r="T6" s="20"/>
      <c r="U6" s="20"/>
      <c r="V6" s="20"/>
    </row>
    <row r="7" spans="1:22" x14ac:dyDescent="0.2">
      <c r="A7" s="20"/>
      <c r="B7" s="20"/>
      <c r="C7" s="20"/>
      <c r="D7" s="20"/>
      <c r="E7" s="20"/>
      <c r="F7" s="20"/>
      <c r="G7" s="20"/>
      <c r="H7" s="20"/>
      <c r="I7" s="20"/>
      <c r="J7" s="20"/>
      <c r="K7" s="20"/>
      <c r="L7" s="20"/>
      <c r="M7" s="20"/>
      <c r="N7" s="20"/>
      <c r="O7" s="20"/>
      <c r="P7" s="20"/>
      <c r="Q7" s="20"/>
      <c r="R7" s="20"/>
      <c r="S7" s="20"/>
      <c r="T7" s="20"/>
      <c r="U7" s="20"/>
      <c r="V7" s="20"/>
    </row>
    <row r="8" spans="1:22" s="13" customFormat="1" ht="20.100000000000001" customHeight="1" x14ac:dyDescent="0.2">
      <c r="A8" s="76"/>
      <c r="B8" s="180" t="s">
        <v>265</v>
      </c>
      <c r="C8" s="334">
        <v>2023</v>
      </c>
      <c r="D8" s="334"/>
      <c r="E8" s="334"/>
      <c r="F8" s="337">
        <v>2022</v>
      </c>
      <c r="G8" s="337"/>
      <c r="H8" s="337"/>
      <c r="I8" s="337">
        <v>2021</v>
      </c>
      <c r="J8" s="337"/>
      <c r="K8" s="337"/>
      <c r="L8" s="337">
        <v>2020</v>
      </c>
      <c r="M8" s="337"/>
      <c r="N8" s="337"/>
      <c r="O8" s="336">
        <v>2019</v>
      </c>
      <c r="P8" s="336"/>
      <c r="Q8" s="336"/>
      <c r="R8" s="76"/>
      <c r="S8" s="76"/>
      <c r="T8" s="76"/>
      <c r="U8" s="76"/>
      <c r="V8" s="76"/>
    </row>
    <row r="9" spans="1:22" ht="14.85" customHeight="1" x14ac:dyDescent="0.25">
      <c r="A9" s="20"/>
      <c r="B9" s="204"/>
      <c r="C9" s="181" t="s">
        <v>363</v>
      </c>
      <c r="D9" s="181" t="s">
        <v>364</v>
      </c>
      <c r="E9" s="221" t="s">
        <v>365</v>
      </c>
      <c r="F9" s="181" t="s">
        <v>363</v>
      </c>
      <c r="G9" s="181" t="s">
        <v>364</v>
      </c>
      <c r="H9" s="181" t="s">
        <v>365</v>
      </c>
      <c r="I9" s="181" t="s">
        <v>363</v>
      </c>
      <c r="J9" s="181" t="s">
        <v>364</v>
      </c>
      <c r="K9" s="181" t="s">
        <v>365</v>
      </c>
      <c r="L9" s="181" t="s">
        <v>363</v>
      </c>
      <c r="M9" s="181" t="s">
        <v>364</v>
      </c>
      <c r="N9" s="181" t="s">
        <v>365</v>
      </c>
      <c r="O9" s="181" t="s">
        <v>363</v>
      </c>
      <c r="P9" s="181" t="s">
        <v>364</v>
      </c>
      <c r="Q9" s="181" t="s">
        <v>365</v>
      </c>
      <c r="R9" s="241"/>
      <c r="S9" s="241"/>
      <c r="T9" s="20"/>
      <c r="U9" s="20"/>
      <c r="V9" s="20"/>
    </row>
    <row r="10" spans="1:22" ht="23.25" customHeight="1" x14ac:dyDescent="0.2">
      <c r="A10" s="20"/>
      <c r="B10" s="79" t="s">
        <v>392</v>
      </c>
      <c r="C10" s="139">
        <v>0.7857142857142857</v>
      </c>
      <c r="D10" s="139">
        <v>0.85</v>
      </c>
      <c r="E10" s="242">
        <v>0.8125</v>
      </c>
      <c r="F10" s="139">
        <v>0.82608695652173914</v>
      </c>
      <c r="G10" s="139">
        <v>0.84210526315789469</v>
      </c>
      <c r="H10" s="139">
        <v>0.83333333333333337</v>
      </c>
      <c r="I10" s="139">
        <v>0.73913043478260865</v>
      </c>
      <c r="J10" s="139">
        <v>0.73684210526315785</v>
      </c>
      <c r="K10" s="139">
        <v>0.73809523809523814</v>
      </c>
      <c r="L10" s="139">
        <v>0.70818181818181813</v>
      </c>
      <c r="M10" s="139">
        <v>0.80882352941176472</v>
      </c>
      <c r="N10" s="139">
        <v>0.74871794871794883</v>
      </c>
      <c r="O10" s="139">
        <v>0.59294117647058808</v>
      </c>
      <c r="P10" s="139">
        <v>0.63722222222222225</v>
      </c>
      <c r="Q10" s="139">
        <v>0.84857142857142853</v>
      </c>
      <c r="R10" s="243"/>
      <c r="S10" s="332"/>
      <c r="T10" s="332"/>
      <c r="U10" s="332"/>
      <c r="V10" s="20"/>
    </row>
    <row r="11" spans="1:22" ht="14.85" customHeight="1" x14ac:dyDescent="0.2">
      <c r="A11" s="20"/>
      <c r="B11" s="20"/>
      <c r="C11" s="20"/>
      <c r="D11" s="20"/>
      <c r="E11" s="20"/>
      <c r="F11" s="20"/>
      <c r="G11" s="20"/>
      <c r="H11" s="187"/>
      <c r="I11" s="20"/>
      <c r="J11" s="20"/>
      <c r="K11" s="20"/>
      <c r="L11" s="20"/>
      <c r="M11" s="20"/>
      <c r="N11" s="20"/>
      <c r="O11" s="244"/>
      <c r="P11" s="244"/>
      <c r="Q11" s="20"/>
      <c r="R11" s="20"/>
      <c r="S11" s="20"/>
      <c r="T11" s="20"/>
      <c r="U11" s="20"/>
      <c r="V11" s="20"/>
    </row>
    <row r="12" spans="1:22" s="13" customFormat="1" ht="20.100000000000001" customHeight="1" x14ac:dyDescent="0.2">
      <c r="A12" s="76"/>
      <c r="B12" s="180" t="s">
        <v>266</v>
      </c>
      <c r="C12" s="238">
        <v>2023</v>
      </c>
      <c r="D12" s="239">
        <v>2022</v>
      </c>
      <c r="E12" s="239">
        <v>2021</v>
      </c>
      <c r="F12" s="239">
        <v>2020</v>
      </c>
      <c r="G12" s="239">
        <v>2019</v>
      </c>
      <c r="H12" s="76"/>
      <c r="I12" s="76"/>
      <c r="J12" s="76"/>
      <c r="K12" s="76"/>
      <c r="L12" s="76"/>
      <c r="M12" s="76"/>
      <c r="N12" s="76"/>
      <c r="O12" s="76"/>
      <c r="P12" s="245"/>
      <c r="Q12" s="76"/>
      <c r="R12" s="76"/>
      <c r="S12" s="76"/>
      <c r="T12" s="76"/>
      <c r="U12" s="76"/>
      <c r="V12" s="76"/>
    </row>
    <row r="13" spans="1:22" ht="19.5" customHeight="1" x14ac:dyDescent="0.2">
      <c r="A13" s="20"/>
      <c r="B13" s="43" t="s">
        <v>393</v>
      </c>
      <c r="C13" s="42"/>
      <c r="D13" s="121"/>
      <c r="E13" s="246"/>
      <c r="F13" s="139"/>
      <c r="G13" s="139"/>
      <c r="H13" s="20"/>
      <c r="I13" s="20"/>
      <c r="J13" s="20"/>
      <c r="K13" s="20"/>
      <c r="L13" s="20"/>
      <c r="M13" s="20"/>
      <c r="N13" s="20"/>
      <c r="O13" s="20"/>
      <c r="P13" s="243"/>
      <c r="Q13" s="20"/>
      <c r="R13" s="20"/>
      <c r="S13" s="20"/>
      <c r="T13" s="20"/>
      <c r="U13" s="20"/>
      <c r="V13" s="20"/>
    </row>
    <row r="14" spans="1:22" ht="14.85" customHeight="1" x14ac:dyDescent="0.2">
      <c r="A14" s="20"/>
      <c r="B14" s="39" t="s">
        <v>1</v>
      </c>
      <c r="C14" s="141">
        <v>1</v>
      </c>
      <c r="D14" s="139">
        <v>1</v>
      </c>
      <c r="E14" s="139">
        <v>1</v>
      </c>
      <c r="F14" s="139">
        <v>1</v>
      </c>
      <c r="G14" s="139">
        <v>1</v>
      </c>
      <c r="H14" s="20"/>
      <c r="I14" s="247"/>
      <c r="J14" s="20"/>
      <c r="K14" s="20"/>
      <c r="L14" s="20"/>
      <c r="M14" s="20"/>
      <c r="N14" s="20"/>
      <c r="O14" s="20"/>
      <c r="P14" s="244"/>
      <c r="Q14" s="20"/>
      <c r="R14" s="20"/>
      <c r="S14" s="20"/>
      <c r="T14" s="20"/>
      <c r="U14" s="20"/>
      <c r="V14" s="20"/>
    </row>
    <row r="15" spans="1:22" ht="21" x14ac:dyDescent="0.2">
      <c r="A15" s="20"/>
      <c r="B15" s="135" t="s">
        <v>344</v>
      </c>
      <c r="C15" s="184">
        <v>0.5714285714285714</v>
      </c>
      <c r="D15" s="139">
        <v>0.75</v>
      </c>
      <c r="E15" s="139">
        <v>0.73</v>
      </c>
      <c r="F15" s="139">
        <v>0.75</v>
      </c>
      <c r="G15" s="139">
        <v>0.86</v>
      </c>
      <c r="H15" s="20"/>
      <c r="I15" s="147"/>
      <c r="J15" s="20"/>
      <c r="K15" s="20"/>
      <c r="L15" s="20"/>
      <c r="M15" s="20"/>
      <c r="N15" s="20"/>
      <c r="O15" s="20"/>
      <c r="P15" s="244"/>
      <c r="Q15" s="20"/>
      <c r="R15" s="20"/>
      <c r="S15" s="20"/>
      <c r="T15" s="20"/>
      <c r="U15" s="20"/>
      <c r="V15" s="20"/>
    </row>
    <row r="16" spans="1:22" ht="14.85" customHeight="1" x14ac:dyDescent="0.2">
      <c r="A16" s="20"/>
      <c r="B16" s="135" t="s">
        <v>340</v>
      </c>
      <c r="C16" s="184">
        <v>1</v>
      </c>
      <c r="D16" s="139">
        <v>1</v>
      </c>
      <c r="E16" s="139">
        <v>1</v>
      </c>
      <c r="F16" s="139">
        <v>1</v>
      </c>
      <c r="G16" s="139">
        <v>1</v>
      </c>
      <c r="H16" s="20"/>
      <c r="I16" s="20"/>
      <c r="J16" s="20"/>
      <c r="K16" s="20"/>
      <c r="L16" s="20"/>
      <c r="M16" s="20"/>
      <c r="N16" s="20"/>
      <c r="O16" s="20"/>
      <c r="P16" s="244"/>
      <c r="Q16" s="20"/>
      <c r="R16" s="20"/>
      <c r="S16" s="20"/>
      <c r="T16" s="20"/>
      <c r="U16" s="20"/>
      <c r="V16" s="20"/>
    </row>
    <row r="17" spans="1:22" ht="14.85" customHeight="1" x14ac:dyDescent="0.2">
      <c r="A17" s="20"/>
      <c r="B17" s="39" t="s">
        <v>19</v>
      </c>
      <c r="C17" s="141">
        <v>0.6</v>
      </c>
      <c r="D17" s="139">
        <v>0.8</v>
      </c>
      <c r="E17" s="139">
        <v>0</v>
      </c>
      <c r="F17" s="139">
        <v>0</v>
      </c>
      <c r="G17" s="139">
        <v>1</v>
      </c>
      <c r="H17" s="20"/>
      <c r="I17" s="20"/>
      <c r="J17" s="20"/>
      <c r="K17" s="20"/>
      <c r="L17" s="20"/>
      <c r="M17" s="20"/>
      <c r="N17" s="20"/>
      <c r="O17" s="20"/>
      <c r="P17" s="244"/>
      <c r="Q17" s="20"/>
      <c r="R17" s="20"/>
      <c r="S17" s="20"/>
      <c r="T17" s="20"/>
      <c r="U17" s="20"/>
      <c r="V17" s="20"/>
    </row>
    <row r="18" spans="1:22" ht="19.5" customHeight="1" x14ac:dyDescent="0.2">
      <c r="A18" s="20"/>
      <c r="B18" s="135" t="s">
        <v>371</v>
      </c>
      <c r="C18" s="184">
        <v>0.85185185185185186</v>
      </c>
      <c r="D18" s="139">
        <v>0.80952380952380953</v>
      </c>
      <c r="E18" s="139">
        <v>0.8</v>
      </c>
      <c r="F18" s="139">
        <v>0.81</v>
      </c>
      <c r="G18" s="139">
        <v>0.73</v>
      </c>
      <c r="H18" s="20"/>
      <c r="I18" s="20"/>
      <c r="J18" s="20"/>
      <c r="K18" s="20"/>
      <c r="L18" s="20"/>
      <c r="M18" s="20"/>
      <c r="N18" s="20"/>
      <c r="O18" s="20"/>
      <c r="P18" s="243"/>
      <c r="Q18" s="20"/>
      <c r="R18" s="20"/>
      <c r="S18" s="20"/>
      <c r="T18" s="20"/>
      <c r="U18" s="20"/>
      <c r="V18" s="20"/>
    </row>
    <row r="19" spans="1:22" ht="19.5" customHeight="1" x14ac:dyDescent="0.2">
      <c r="A19" s="20"/>
      <c r="B19" s="248"/>
      <c r="C19" s="249"/>
      <c r="D19" s="250"/>
      <c r="E19" s="250"/>
      <c r="F19" s="250"/>
      <c r="G19" s="250"/>
      <c r="H19" s="250"/>
      <c r="I19" s="20"/>
      <c r="J19" s="20"/>
      <c r="K19" s="20"/>
      <c r="L19" s="20"/>
      <c r="M19" s="20"/>
      <c r="N19" s="20"/>
      <c r="O19" s="20"/>
      <c r="P19" s="20"/>
      <c r="Q19" s="243"/>
      <c r="R19" s="20"/>
      <c r="S19" s="20"/>
      <c r="T19" s="20"/>
      <c r="U19" s="20"/>
      <c r="V19" s="20"/>
    </row>
    <row r="20" spans="1:22" ht="19.5" customHeight="1" x14ac:dyDescent="0.2">
      <c r="A20" s="20"/>
      <c r="B20" s="180" t="s">
        <v>265</v>
      </c>
      <c r="C20" s="334">
        <v>2023</v>
      </c>
      <c r="D20" s="334"/>
      <c r="E20" s="334"/>
      <c r="F20" s="337">
        <v>2022</v>
      </c>
      <c r="G20" s="337"/>
      <c r="H20" s="337"/>
      <c r="I20" s="337">
        <v>2021</v>
      </c>
      <c r="J20" s="337"/>
      <c r="K20" s="337"/>
      <c r="L20" s="337">
        <v>2020</v>
      </c>
      <c r="M20" s="337"/>
      <c r="N20" s="337"/>
      <c r="O20" s="336">
        <v>2019</v>
      </c>
      <c r="P20" s="336"/>
      <c r="Q20" s="336"/>
      <c r="R20" s="20"/>
      <c r="S20" s="20"/>
      <c r="T20" s="20"/>
      <c r="U20" s="20"/>
      <c r="V20" s="20"/>
    </row>
    <row r="21" spans="1:22" ht="19.5" customHeight="1" x14ac:dyDescent="0.25">
      <c r="A21" s="20"/>
      <c r="B21" s="204"/>
      <c r="C21" s="181" t="s">
        <v>363</v>
      </c>
      <c r="D21" s="181" t="s">
        <v>364</v>
      </c>
      <c r="E21" s="242" t="s">
        <v>365</v>
      </c>
      <c r="F21" s="181" t="s">
        <v>363</v>
      </c>
      <c r="G21" s="181" t="s">
        <v>364</v>
      </c>
      <c r="H21" s="181" t="s">
        <v>365</v>
      </c>
      <c r="I21" s="181" t="s">
        <v>363</v>
      </c>
      <c r="J21" s="181" t="s">
        <v>364</v>
      </c>
      <c r="K21" s="181" t="s">
        <v>365</v>
      </c>
      <c r="L21" s="181" t="s">
        <v>363</v>
      </c>
      <c r="M21" s="181" t="s">
        <v>364</v>
      </c>
      <c r="N21" s="181" t="s">
        <v>365</v>
      </c>
      <c r="O21" s="181" t="s">
        <v>363</v>
      </c>
      <c r="P21" s="181" t="s">
        <v>364</v>
      </c>
      <c r="Q21" s="181" t="s">
        <v>365</v>
      </c>
      <c r="R21" s="20"/>
      <c r="S21" s="20"/>
      <c r="T21" s="20"/>
      <c r="U21" s="20"/>
      <c r="V21" s="20"/>
    </row>
    <row r="22" spans="1:22" ht="19.5" customHeight="1" x14ac:dyDescent="0.2">
      <c r="A22" s="20"/>
      <c r="B22" s="53" t="s">
        <v>200</v>
      </c>
      <c r="C22" s="139">
        <v>0.98265895953757221</v>
      </c>
      <c r="D22" s="139">
        <v>0.95022624434389136</v>
      </c>
      <c r="E22" s="242">
        <v>0.97605893186003678</v>
      </c>
      <c r="F22" s="139">
        <v>0.98951048951048948</v>
      </c>
      <c r="G22" s="139">
        <v>1</v>
      </c>
      <c r="H22" s="139">
        <v>0.99483810417644303</v>
      </c>
      <c r="I22" s="139">
        <v>0.98454981353223225</v>
      </c>
      <c r="J22" s="139">
        <v>0.93380614657210403</v>
      </c>
      <c r="K22" s="139">
        <v>0.97521739130434781</v>
      </c>
      <c r="L22" s="139">
        <v>0.98628223915592017</v>
      </c>
      <c r="M22" s="139">
        <v>0.96604683195592278</v>
      </c>
      <c r="N22" s="139">
        <v>0.98273199613339779</v>
      </c>
      <c r="O22" s="139">
        <v>0.93284517873125483</v>
      </c>
      <c r="P22" s="139">
        <v>0.73721036769138026</v>
      </c>
      <c r="Q22" s="139">
        <v>0.89661651002016685</v>
      </c>
      <c r="R22" s="20"/>
      <c r="S22" s="20"/>
      <c r="T22" s="20"/>
      <c r="U22" s="20"/>
      <c r="V22" s="20"/>
    </row>
    <row r="23" spans="1:22" ht="19.5" customHeight="1" x14ac:dyDescent="0.2">
      <c r="A23" s="20"/>
      <c r="B23" s="248"/>
      <c r="C23" s="249"/>
      <c r="D23" s="250"/>
      <c r="E23" s="250"/>
      <c r="F23" s="250"/>
      <c r="G23" s="250"/>
      <c r="H23" s="250"/>
      <c r="I23" s="20"/>
      <c r="J23" s="20"/>
      <c r="K23" s="20"/>
      <c r="L23" s="20"/>
      <c r="M23" s="20"/>
      <c r="N23" s="20"/>
      <c r="O23" s="20"/>
      <c r="P23" s="20"/>
      <c r="Q23" s="243"/>
      <c r="R23" s="20"/>
      <c r="S23" s="20"/>
      <c r="T23" s="20"/>
      <c r="U23" s="20"/>
      <c r="V23" s="20"/>
    </row>
    <row r="24" spans="1:22" ht="19.5" customHeight="1" x14ac:dyDescent="0.2">
      <c r="A24" s="20"/>
      <c r="B24" s="180" t="s">
        <v>266</v>
      </c>
      <c r="C24" s="334">
        <v>2023</v>
      </c>
      <c r="D24" s="334"/>
      <c r="E24" s="334"/>
      <c r="F24" s="337">
        <v>2022</v>
      </c>
      <c r="G24" s="337"/>
      <c r="H24" s="337"/>
      <c r="I24" s="337">
        <v>2021</v>
      </c>
      <c r="J24" s="337"/>
      <c r="K24" s="337"/>
      <c r="L24" s="337">
        <v>2020</v>
      </c>
      <c r="M24" s="337"/>
      <c r="N24" s="337"/>
      <c r="O24" s="336">
        <v>2019</v>
      </c>
      <c r="P24" s="336"/>
      <c r="Q24" s="336"/>
      <c r="R24" s="20"/>
      <c r="S24" s="20"/>
      <c r="T24" s="20"/>
      <c r="U24" s="20"/>
      <c r="V24" s="20"/>
    </row>
    <row r="25" spans="1:22" ht="23.25" customHeight="1" x14ac:dyDescent="0.2">
      <c r="A25" s="20"/>
      <c r="B25" s="43" t="s">
        <v>201</v>
      </c>
      <c r="C25" s="181" t="s">
        <v>363</v>
      </c>
      <c r="D25" s="181" t="s">
        <v>364</v>
      </c>
      <c r="E25" s="242" t="s">
        <v>365</v>
      </c>
      <c r="F25" s="181" t="s">
        <v>363</v>
      </c>
      <c r="G25" s="181" t="s">
        <v>364</v>
      </c>
      <c r="H25" s="181" t="s">
        <v>365</v>
      </c>
      <c r="I25" s="181" t="s">
        <v>363</v>
      </c>
      <c r="J25" s="181" t="s">
        <v>364</v>
      </c>
      <c r="K25" s="181" t="s">
        <v>365</v>
      </c>
      <c r="L25" s="181" t="s">
        <v>363</v>
      </c>
      <c r="M25" s="181" t="s">
        <v>364</v>
      </c>
      <c r="N25" s="181" t="s">
        <v>365</v>
      </c>
      <c r="O25" s="181" t="s">
        <v>363</v>
      </c>
      <c r="P25" s="181" t="s">
        <v>364</v>
      </c>
      <c r="Q25" s="181" t="s">
        <v>365</v>
      </c>
      <c r="R25" s="20"/>
      <c r="S25" s="20"/>
      <c r="T25" s="20"/>
      <c r="U25" s="20"/>
      <c r="V25" s="20"/>
    </row>
    <row r="26" spans="1:22" ht="19.5" customHeight="1" x14ac:dyDescent="0.2">
      <c r="A26" s="20"/>
      <c r="B26" s="39" t="s">
        <v>1</v>
      </c>
      <c r="C26" s="139">
        <v>1</v>
      </c>
      <c r="D26" s="139">
        <v>1</v>
      </c>
      <c r="E26" s="242">
        <v>1</v>
      </c>
      <c r="F26" s="139">
        <v>1</v>
      </c>
      <c r="G26" s="139">
        <v>1</v>
      </c>
      <c r="H26" s="139">
        <v>1</v>
      </c>
      <c r="I26" s="139">
        <v>1</v>
      </c>
      <c r="J26" s="139">
        <v>1</v>
      </c>
      <c r="K26" s="139">
        <v>1</v>
      </c>
      <c r="L26" s="139">
        <v>1</v>
      </c>
      <c r="M26" s="139">
        <v>1</v>
      </c>
      <c r="N26" s="139">
        <v>1</v>
      </c>
      <c r="O26" s="139">
        <v>1</v>
      </c>
      <c r="P26" s="139">
        <v>1</v>
      </c>
      <c r="Q26" s="139">
        <v>1</v>
      </c>
      <c r="R26" s="20"/>
      <c r="S26" s="20"/>
      <c r="T26" s="20"/>
      <c r="U26" s="20"/>
      <c r="V26" s="20"/>
    </row>
    <row r="27" spans="1:22" ht="19.5" customHeight="1" x14ac:dyDescent="0.2">
      <c r="A27" s="20"/>
      <c r="B27" s="135" t="s">
        <v>344</v>
      </c>
      <c r="C27" s="139">
        <v>0.98007246376811596</v>
      </c>
      <c r="D27" s="139">
        <v>0.96153846153846156</v>
      </c>
      <c r="E27" s="242">
        <v>0.97713414634146345</v>
      </c>
      <c r="F27" s="139">
        <v>0.99061913696060033</v>
      </c>
      <c r="G27" s="139">
        <v>0.98979591836734693</v>
      </c>
      <c r="H27" s="139">
        <v>0.99049128367670369</v>
      </c>
      <c r="I27" s="139">
        <v>0.98065476190476186</v>
      </c>
      <c r="J27" s="139">
        <v>0.9568965517241379</v>
      </c>
      <c r="K27" s="139">
        <v>0.97715736040609136</v>
      </c>
      <c r="L27" s="139">
        <v>0.98390977443609018</v>
      </c>
      <c r="M27" s="139">
        <v>0.96715517241379312</v>
      </c>
      <c r="N27" s="139">
        <v>0.98142125480153652</v>
      </c>
      <c r="O27" s="139">
        <v>0.84111509694966113</v>
      </c>
      <c r="P27" s="139">
        <v>0.15962916139907291</v>
      </c>
      <c r="Q27" s="139">
        <v>0.74363672895318456</v>
      </c>
      <c r="R27" s="20"/>
      <c r="S27" s="20"/>
      <c r="T27" s="20"/>
      <c r="U27" s="20"/>
      <c r="V27" s="20"/>
    </row>
    <row r="28" spans="1:22" ht="19.5" customHeight="1" x14ac:dyDescent="0.2">
      <c r="A28" s="20"/>
      <c r="B28" s="135" t="s">
        <v>340</v>
      </c>
      <c r="C28" s="139">
        <v>1</v>
      </c>
      <c r="D28" s="139">
        <v>1</v>
      </c>
      <c r="E28" s="242">
        <v>1</v>
      </c>
      <c r="F28" s="139">
        <v>1</v>
      </c>
      <c r="G28" s="139">
        <v>1</v>
      </c>
      <c r="H28" s="139">
        <v>1</v>
      </c>
      <c r="I28" s="139">
        <v>1</v>
      </c>
      <c r="J28" s="139">
        <v>1</v>
      </c>
      <c r="K28" s="139">
        <v>1</v>
      </c>
      <c r="L28" s="139">
        <v>1</v>
      </c>
      <c r="M28" s="139">
        <v>1</v>
      </c>
      <c r="N28" s="139">
        <v>1</v>
      </c>
      <c r="O28" s="139">
        <v>1</v>
      </c>
      <c r="P28" s="139">
        <v>1</v>
      </c>
      <c r="Q28" s="139">
        <v>1</v>
      </c>
      <c r="R28" s="20"/>
      <c r="S28" s="20"/>
      <c r="T28" s="20"/>
      <c r="U28" s="20"/>
      <c r="V28" s="20"/>
    </row>
    <row r="29" spans="1:22" ht="19.5" customHeight="1" x14ac:dyDescent="0.2">
      <c r="A29" s="20"/>
      <c r="B29" s="39" t="s">
        <v>19</v>
      </c>
      <c r="C29" s="139">
        <v>0.90173410404624277</v>
      </c>
      <c r="D29" s="139">
        <v>0.83505154639175261</v>
      </c>
      <c r="E29" s="242">
        <v>0.87777777777777777</v>
      </c>
      <c r="F29" s="139">
        <v>0.93567251461988299</v>
      </c>
      <c r="G29" s="139">
        <v>1.1098901098901099</v>
      </c>
      <c r="H29" s="139">
        <v>0.99618320610687028</v>
      </c>
      <c r="I29" s="139">
        <v>0.95263157894736838</v>
      </c>
      <c r="J29" s="139">
        <v>0.72499999999999998</v>
      </c>
      <c r="K29" s="139">
        <v>0.88518518518518519</v>
      </c>
      <c r="L29" s="139">
        <v>0.97222222222222221</v>
      </c>
      <c r="M29" s="139">
        <v>1</v>
      </c>
      <c r="N29" s="139">
        <v>0.98076923076923073</v>
      </c>
      <c r="O29" s="139">
        <v>1</v>
      </c>
      <c r="P29" s="139">
        <v>1</v>
      </c>
      <c r="Q29" s="139">
        <v>1</v>
      </c>
      <c r="R29" s="20"/>
      <c r="S29" s="20"/>
      <c r="T29" s="20"/>
      <c r="U29" s="20"/>
      <c r="V29" s="20"/>
    </row>
    <row r="30" spans="1:22" ht="19.5" customHeight="1" x14ac:dyDescent="0.2">
      <c r="A30" s="20"/>
      <c r="B30" s="135" t="s">
        <v>371</v>
      </c>
      <c r="C30" s="139">
        <v>0.967741935483871</v>
      </c>
      <c r="D30" s="139">
        <v>0.95918367346938771</v>
      </c>
      <c r="E30" s="242">
        <v>0.963963963963964</v>
      </c>
      <c r="F30" s="139">
        <v>0.96491228070175439</v>
      </c>
      <c r="G30" s="139">
        <v>0.94117647058823528</v>
      </c>
      <c r="H30" s="139">
        <v>0.95604395604395609</v>
      </c>
      <c r="I30" s="139">
        <v>0.875</v>
      </c>
      <c r="J30" s="139">
        <v>0.967741935483871</v>
      </c>
      <c r="K30" s="139">
        <v>0.90804597701149425</v>
      </c>
      <c r="L30" s="139">
        <v>0.72784883720930227</v>
      </c>
      <c r="M30" s="139">
        <v>0.67249999999999999</v>
      </c>
      <c r="N30" s="139">
        <v>0.70699275362318836</v>
      </c>
      <c r="O30" s="139">
        <v>0.77124999999999999</v>
      </c>
      <c r="P30" s="139">
        <v>0.63166666666666671</v>
      </c>
      <c r="Q30" s="139">
        <v>0.71890624999999997</v>
      </c>
      <c r="R30" s="20"/>
      <c r="S30" s="20"/>
      <c r="T30" s="20"/>
      <c r="U30" s="20"/>
      <c r="V30" s="20"/>
    </row>
    <row r="31" spans="1:22" ht="19.5" customHeight="1" x14ac:dyDescent="0.2">
      <c r="A31" s="20"/>
      <c r="B31" s="248"/>
      <c r="C31" s="249"/>
      <c r="D31" s="250"/>
      <c r="E31" s="250"/>
      <c r="F31" s="250"/>
      <c r="G31" s="250"/>
      <c r="H31" s="250"/>
      <c r="I31" s="20"/>
      <c r="J31" s="20"/>
      <c r="K31" s="20"/>
      <c r="L31" s="20"/>
      <c r="M31" s="20"/>
      <c r="N31" s="20"/>
      <c r="O31" s="20"/>
      <c r="P31" s="20"/>
      <c r="Q31" s="243"/>
      <c r="R31" s="20"/>
      <c r="S31" s="20"/>
      <c r="T31" s="20"/>
      <c r="U31" s="20"/>
      <c r="V31" s="20"/>
    </row>
    <row r="32" spans="1:22" ht="14.85" customHeight="1" x14ac:dyDescent="0.2">
      <c r="A32" s="20"/>
      <c r="B32" s="20"/>
      <c r="C32" s="20"/>
      <c r="D32" s="20"/>
      <c r="E32" s="20"/>
      <c r="F32" s="20"/>
      <c r="G32" s="20"/>
      <c r="H32" s="20"/>
      <c r="I32" s="20"/>
      <c r="J32" s="20"/>
      <c r="K32" s="20"/>
      <c r="L32" s="20"/>
      <c r="M32" s="20"/>
      <c r="N32" s="20"/>
      <c r="O32" s="244"/>
      <c r="P32" s="244"/>
      <c r="Q32" s="20"/>
      <c r="R32" s="20"/>
      <c r="S32" s="20"/>
      <c r="T32" s="20"/>
      <c r="U32" s="20"/>
      <c r="V32" s="20"/>
    </row>
    <row r="33" spans="1:22" ht="14.1" hidden="1" customHeight="1" x14ac:dyDescent="0.2">
      <c r="A33" s="20"/>
      <c r="B33" s="20"/>
      <c r="C33" s="20"/>
      <c r="D33" s="20"/>
      <c r="E33" s="20"/>
      <c r="F33" s="20"/>
      <c r="G33" s="20"/>
      <c r="H33" s="20"/>
      <c r="I33" s="20"/>
      <c r="J33" s="20"/>
      <c r="K33" s="20"/>
      <c r="L33" s="20"/>
      <c r="M33" s="20"/>
      <c r="N33" s="20"/>
      <c r="O33" s="244"/>
      <c r="P33" s="244"/>
      <c r="Q33" s="20"/>
      <c r="R33" s="20"/>
      <c r="S33" s="20"/>
      <c r="T33" s="20"/>
      <c r="U33" s="20"/>
      <c r="V33" s="20"/>
    </row>
    <row r="34" spans="1:22" hidden="1" x14ac:dyDescent="0.2">
      <c r="A34" s="20"/>
      <c r="B34" s="20"/>
      <c r="C34" s="20"/>
      <c r="D34" s="20"/>
      <c r="E34" s="20"/>
      <c r="F34" s="20"/>
      <c r="G34" s="20"/>
      <c r="H34" s="20"/>
      <c r="I34" s="20"/>
      <c r="J34" s="20"/>
      <c r="K34" s="20"/>
      <c r="L34" s="20"/>
      <c r="M34" s="20"/>
      <c r="N34" s="20"/>
      <c r="O34" s="245"/>
      <c r="P34" s="245"/>
      <c r="Q34" s="20"/>
      <c r="R34" s="20"/>
      <c r="S34" s="20"/>
      <c r="T34" s="20"/>
      <c r="U34" s="20"/>
      <c r="V34" s="20"/>
    </row>
    <row r="35" spans="1:22" hidden="1" x14ac:dyDescent="0.2">
      <c r="A35" s="20"/>
      <c r="B35" s="251" t="s">
        <v>35</v>
      </c>
      <c r="C35" s="252">
        <v>2022</v>
      </c>
      <c r="D35" s="252"/>
      <c r="E35" s="253">
        <v>2021</v>
      </c>
      <c r="F35" s="253"/>
      <c r="G35" s="252">
        <v>2020</v>
      </c>
      <c r="H35" s="252"/>
      <c r="I35" s="252">
        <v>2019</v>
      </c>
      <c r="J35" s="252"/>
      <c r="K35" s="252">
        <v>2018</v>
      </c>
      <c r="L35" s="252"/>
      <c r="M35" s="20"/>
      <c r="N35" s="20"/>
      <c r="O35" s="20"/>
      <c r="P35" s="20"/>
      <c r="Q35" s="244"/>
      <c r="R35" s="20"/>
      <c r="S35" s="20"/>
      <c r="T35" s="20"/>
      <c r="U35" s="20"/>
      <c r="V35" s="20"/>
    </row>
    <row r="36" spans="1:22" hidden="1" x14ac:dyDescent="0.2">
      <c r="A36" s="20"/>
      <c r="B36" s="254"/>
      <c r="C36" s="255" t="s">
        <v>394</v>
      </c>
      <c r="D36" s="256" t="s">
        <v>395</v>
      </c>
      <c r="E36" s="255" t="s">
        <v>394</v>
      </c>
      <c r="F36" s="256" t="s">
        <v>395</v>
      </c>
      <c r="G36" s="257" t="s">
        <v>394</v>
      </c>
      <c r="H36" s="257" t="s">
        <v>395</v>
      </c>
      <c r="I36" s="258" t="s">
        <v>394</v>
      </c>
      <c r="J36" s="257" t="s">
        <v>395</v>
      </c>
      <c r="K36" s="259" t="s">
        <v>394</v>
      </c>
      <c r="L36" s="257" t="s">
        <v>395</v>
      </c>
      <c r="M36" s="20"/>
      <c r="N36" s="20"/>
      <c r="O36" s="20"/>
      <c r="P36" s="20"/>
      <c r="Q36" s="244"/>
      <c r="R36" s="20"/>
      <c r="S36" s="20"/>
      <c r="T36" s="20"/>
      <c r="U36" s="20"/>
      <c r="V36" s="20"/>
    </row>
    <row r="37" spans="1:22" ht="21" hidden="1" x14ac:dyDescent="0.2">
      <c r="A37" s="20"/>
      <c r="B37" s="260" t="s">
        <v>1</v>
      </c>
      <c r="C37" s="260"/>
      <c r="D37" s="260"/>
      <c r="E37" s="260"/>
      <c r="F37" s="260"/>
      <c r="G37" s="260"/>
      <c r="H37" s="260"/>
      <c r="I37" s="260"/>
      <c r="J37" s="260"/>
      <c r="K37" s="260"/>
      <c r="L37" s="260"/>
      <c r="M37" s="20"/>
      <c r="N37" s="147"/>
      <c r="O37" s="20"/>
      <c r="P37" s="20"/>
      <c r="Q37" s="244"/>
      <c r="R37" s="20"/>
      <c r="S37" s="20"/>
      <c r="T37" s="20"/>
      <c r="U37" s="20"/>
      <c r="V37" s="20"/>
    </row>
    <row r="38" spans="1:22" hidden="1" x14ac:dyDescent="0.2">
      <c r="A38" s="20"/>
      <c r="B38" s="254" t="s">
        <v>396</v>
      </c>
      <c r="C38" s="254"/>
      <c r="D38" s="254"/>
      <c r="E38" s="260"/>
      <c r="F38" s="260"/>
      <c r="G38" s="260"/>
      <c r="H38" s="260"/>
      <c r="I38" s="260"/>
      <c r="J38" s="260"/>
      <c r="K38" s="260"/>
      <c r="L38" s="260"/>
      <c r="M38" s="20"/>
      <c r="N38" s="20"/>
      <c r="O38" s="20"/>
      <c r="P38" s="20"/>
      <c r="Q38" s="244"/>
      <c r="R38" s="20"/>
      <c r="S38" s="20"/>
      <c r="T38" s="20"/>
      <c r="U38" s="20"/>
      <c r="V38" s="20"/>
    </row>
    <row r="39" spans="1:22" ht="20.25" hidden="1" customHeight="1" x14ac:dyDescent="0.2">
      <c r="A39" s="20"/>
      <c r="B39" s="254" t="s">
        <v>397</v>
      </c>
      <c r="C39" s="254"/>
      <c r="D39" s="254"/>
      <c r="E39" s="260"/>
      <c r="F39" s="260"/>
      <c r="G39" s="260"/>
      <c r="H39" s="260"/>
      <c r="I39" s="260"/>
      <c r="J39" s="260"/>
      <c r="K39" s="260"/>
      <c r="L39" s="260"/>
      <c r="M39" s="20"/>
      <c r="N39" s="331" t="s">
        <v>46</v>
      </c>
      <c r="O39" s="331"/>
      <c r="P39" s="331"/>
      <c r="Q39" s="331"/>
      <c r="R39" s="20"/>
      <c r="S39" s="20"/>
      <c r="T39" s="20"/>
      <c r="U39" s="20"/>
      <c r="V39" s="20"/>
    </row>
    <row r="40" spans="1:22" ht="20.25" hidden="1" customHeight="1" x14ac:dyDescent="0.2">
      <c r="A40" s="20"/>
      <c r="B40" s="254" t="s">
        <v>398</v>
      </c>
      <c r="C40" s="254"/>
      <c r="D40" s="254"/>
      <c r="E40" s="260"/>
      <c r="F40" s="260"/>
      <c r="G40" s="260"/>
      <c r="H40" s="260"/>
      <c r="I40" s="260"/>
      <c r="J40" s="260"/>
      <c r="K40" s="260"/>
      <c r="L40" s="260"/>
      <c r="M40" s="20"/>
      <c r="N40" s="331"/>
      <c r="O40" s="331"/>
      <c r="P40" s="331"/>
      <c r="Q40" s="331"/>
      <c r="R40" s="20"/>
      <c r="S40" s="20"/>
      <c r="T40" s="20"/>
      <c r="U40" s="20"/>
      <c r="V40" s="20"/>
    </row>
    <row r="41" spans="1:22" ht="20.25" hidden="1" customHeight="1" x14ac:dyDescent="0.2">
      <c r="A41" s="20"/>
      <c r="B41" s="254" t="s">
        <v>399</v>
      </c>
      <c r="C41" s="254"/>
      <c r="D41" s="254"/>
      <c r="E41" s="260"/>
      <c r="F41" s="260"/>
      <c r="G41" s="260"/>
      <c r="H41" s="260"/>
      <c r="I41" s="260"/>
      <c r="J41" s="260"/>
      <c r="K41" s="260"/>
      <c r="L41" s="260"/>
      <c r="M41" s="20"/>
      <c r="N41" s="331"/>
      <c r="O41" s="331"/>
      <c r="P41" s="331"/>
      <c r="Q41" s="331"/>
      <c r="R41" s="20"/>
      <c r="S41" s="20"/>
      <c r="T41" s="20"/>
      <c r="U41" s="20"/>
      <c r="V41" s="20"/>
    </row>
    <row r="42" spans="1:22" ht="15" x14ac:dyDescent="0.2">
      <c r="A42" s="20"/>
      <c r="B42" s="20" t="s">
        <v>400</v>
      </c>
      <c r="C42" s="20"/>
      <c r="D42" s="20"/>
      <c r="E42" s="20"/>
      <c r="F42" s="20"/>
      <c r="G42" s="20"/>
      <c r="H42" s="20"/>
      <c r="I42" s="20"/>
      <c r="J42" s="20"/>
      <c r="K42" s="20"/>
      <c r="L42" s="20"/>
      <c r="M42" s="20"/>
      <c r="N42" s="20"/>
      <c r="O42" s="20"/>
      <c r="P42" s="20"/>
      <c r="Q42" s="20"/>
      <c r="R42" s="20"/>
      <c r="S42" s="20"/>
      <c r="T42" s="20"/>
      <c r="U42" s="20"/>
      <c r="V42" s="20"/>
    </row>
    <row r="43" spans="1:22" x14ac:dyDescent="0.2">
      <c r="A43" s="20"/>
      <c r="B43" s="20"/>
      <c r="C43" s="20"/>
      <c r="D43" s="20"/>
      <c r="E43" s="20"/>
      <c r="F43" s="20"/>
      <c r="G43" s="20"/>
      <c r="H43" s="20"/>
      <c r="I43" s="20"/>
      <c r="J43" s="20"/>
      <c r="K43" s="20"/>
      <c r="L43" s="20"/>
      <c r="M43" s="20"/>
      <c r="N43" s="20"/>
      <c r="O43" s="20"/>
      <c r="P43" s="20"/>
      <c r="Q43" s="20"/>
      <c r="R43" s="20"/>
      <c r="S43" s="20"/>
      <c r="T43" s="20"/>
      <c r="U43" s="20"/>
      <c r="V43" s="20"/>
    </row>
    <row r="44" spans="1:22" x14ac:dyDescent="0.2">
      <c r="A44" s="20"/>
      <c r="B44" s="20"/>
      <c r="C44" s="20"/>
      <c r="D44" s="20"/>
      <c r="E44" s="20"/>
      <c r="F44" s="20"/>
      <c r="G44" s="20"/>
      <c r="H44" s="20"/>
      <c r="I44" s="20"/>
      <c r="J44" s="20"/>
      <c r="K44" s="20"/>
      <c r="L44" s="20"/>
      <c r="M44" s="20"/>
      <c r="N44" s="20"/>
      <c r="O44" s="20"/>
      <c r="P44" s="20"/>
      <c r="Q44" s="20"/>
      <c r="R44" s="20"/>
      <c r="S44" s="20"/>
      <c r="T44" s="20"/>
      <c r="U44" s="20"/>
      <c r="V44" s="20"/>
    </row>
    <row r="45" spans="1:22" x14ac:dyDescent="0.2">
      <c r="A45" s="20"/>
      <c r="B45" s="20"/>
      <c r="C45" s="20"/>
      <c r="D45" s="20"/>
      <c r="E45" s="20"/>
      <c r="F45" s="20"/>
      <c r="G45" s="20"/>
      <c r="H45" s="20"/>
      <c r="I45" s="20"/>
      <c r="J45" s="20"/>
      <c r="K45" s="20"/>
      <c r="L45" s="20"/>
      <c r="M45" s="20"/>
      <c r="N45" s="20"/>
      <c r="O45" s="20"/>
      <c r="P45" s="20"/>
      <c r="Q45" s="20"/>
      <c r="R45" s="20"/>
      <c r="S45" s="20"/>
      <c r="T45" s="20"/>
      <c r="U45" s="20"/>
      <c r="V45" s="20"/>
    </row>
    <row r="46" spans="1:22" x14ac:dyDescent="0.2">
      <c r="A46" s="20"/>
      <c r="B46" s="20"/>
      <c r="C46" s="20"/>
      <c r="D46" s="20"/>
      <c r="E46" s="20"/>
      <c r="F46" s="20"/>
      <c r="G46" s="20"/>
      <c r="H46" s="20"/>
      <c r="I46" s="20"/>
      <c r="J46" s="20"/>
      <c r="K46" s="20"/>
      <c r="L46" s="20"/>
      <c r="M46" s="20"/>
      <c r="N46" s="20"/>
      <c r="O46" s="20"/>
      <c r="P46" s="20"/>
      <c r="Q46" s="20"/>
      <c r="R46" s="20"/>
      <c r="S46" s="20"/>
      <c r="T46" s="20"/>
      <c r="U46" s="20"/>
      <c r="V46" s="20"/>
    </row>
    <row r="47" spans="1:22" x14ac:dyDescent="0.2">
      <c r="A47" s="20"/>
      <c r="B47" s="20"/>
      <c r="C47" s="20"/>
      <c r="D47" s="20"/>
      <c r="E47" s="20"/>
      <c r="F47" s="20"/>
      <c r="G47" s="20"/>
      <c r="H47" s="20"/>
      <c r="I47" s="20"/>
      <c r="J47" s="20"/>
      <c r="K47" s="20"/>
      <c r="L47" s="20"/>
      <c r="M47" s="20"/>
      <c r="N47" s="20"/>
      <c r="O47" s="20"/>
      <c r="P47" s="20"/>
      <c r="Q47" s="20"/>
      <c r="R47" s="20"/>
      <c r="S47" s="20"/>
      <c r="T47" s="20"/>
      <c r="U47" s="20"/>
      <c r="V47" s="20"/>
    </row>
    <row r="48" spans="1:22" x14ac:dyDescent="0.2">
      <c r="A48" s="20"/>
      <c r="B48" s="20"/>
      <c r="C48" s="20"/>
      <c r="D48" s="20"/>
      <c r="E48" s="20"/>
      <c r="F48" s="20"/>
      <c r="G48" s="20"/>
      <c r="H48" s="20"/>
      <c r="I48" s="20"/>
      <c r="J48" s="20"/>
      <c r="K48" s="20"/>
      <c r="L48" s="20"/>
      <c r="M48" s="20"/>
      <c r="N48" s="20"/>
      <c r="O48" s="20"/>
      <c r="P48" s="20"/>
      <c r="Q48" s="20"/>
      <c r="R48" s="20"/>
      <c r="S48" s="20"/>
      <c r="T48" s="20"/>
      <c r="U48" s="20"/>
      <c r="V48" s="20"/>
    </row>
    <row r="49" spans="1:22" x14ac:dyDescent="0.2">
      <c r="A49" s="20"/>
      <c r="B49" s="20"/>
      <c r="C49" s="20"/>
      <c r="D49" s="20"/>
      <c r="E49" s="20"/>
      <c r="F49" s="20"/>
      <c r="G49" s="20"/>
      <c r="H49" s="20"/>
      <c r="I49" s="20"/>
      <c r="J49" s="20"/>
      <c r="K49" s="20"/>
      <c r="L49" s="20"/>
      <c r="M49" s="20"/>
      <c r="N49" s="20"/>
      <c r="O49" s="20"/>
      <c r="P49" s="20"/>
      <c r="Q49" s="20"/>
      <c r="R49" s="20"/>
      <c r="S49" s="20"/>
      <c r="T49" s="20"/>
      <c r="U49" s="20"/>
      <c r="V49" s="20"/>
    </row>
    <row r="50" spans="1:22" x14ac:dyDescent="0.2">
      <c r="A50" s="20"/>
      <c r="B50" s="20"/>
      <c r="C50" s="20"/>
      <c r="D50" s="20"/>
      <c r="E50" s="20"/>
      <c r="F50" s="20"/>
      <c r="G50" s="20"/>
      <c r="H50" s="20"/>
      <c r="I50" s="20"/>
      <c r="J50" s="20"/>
      <c r="K50" s="20"/>
      <c r="L50" s="20"/>
      <c r="M50" s="20"/>
      <c r="N50" s="20"/>
      <c r="O50" s="20"/>
      <c r="P50" s="20"/>
      <c r="Q50" s="20"/>
      <c r="R50" s="20"/>
      <c r="S50" s="20"/>
      <c r="T50" s="20"/>
      <c r="U50" s="20"/>
      <c r="V50" s="20"/>
    </row>
  </sheetData>
  <mergeCells count="18">
    <mergeCell ref="N39:Q41"/>
    <mergeCell ref="O24:Q24"/>
    <mergeCell ref="O20:Q20"/>
    <mergeCell ref="S10:U10"/>
    <mergeCell ref="I8:K8"/>
    <mergeCell ref="O8:Q8"/>
    <mergeCell ref="Q2:Q3"/>
    <mergeCell ref="C8:E8"/>
    <mergeCell ref="F8:H8"/>
    <mergeCell ref="L8:N8"/>
    <mergeCell ref="C24:E24"/>
    <mergeCell ref="F24:H24"/>
    <mergeCell ref="I24:K24"/>
    <mergeCell ref="L24:N24"/>
    <mergeCell ref="C20:E20"/>
    <mergeCell ref="F20:H20"/>
    <mergeCell ref="I20:K20"/>
    <mergeCell ref="L20:N20"/>
  </mergeCells>
  <hyperlinks>
    <hyperlink ref="Q2:Q3" location="Index!A1" display="Index" xr:uid="{9E14839A-53AC-41F2-B372-B0B563E90635}"/>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0"/>
  <sheetViews>
    <sheetView showGridLines="0" zoomScaleNormal="100" workbookViewId="0">
      <selection activeCell="G2" sqref="G2:G3"/>
    </sheetView>
  </sheetViews>
  <sheetFormatPr defaultRowHeight="12.75" x14ac:dyDescent="0.2"/>
  <cols>
    <col min="2" max="2" width="133.1640625" customWidth="1"/>
    <col min="3" max="3" width="14.83203125" customWidth="1"/>
    <col min="4" max="7" width="13.6640625" customWidth="1"/>
  </cols>
  <sheetData>
    <row r="1" spans="1:8" x14ac:dyDescent="0.2">
      <c r="A1" s="20"/>
      <c r="B1" s="20"/>
      <c r="C1" s="20"/>
      <c r="D1" s="20"/>
      <c r="E1" s="20"/>
      <c r="F1" s="20"/>
      <c r="G1" s="20"/>
      <c r="H1" s="20"/>
    </row>
    <row r="2" spans="1:8" ht="12.75" customHeight="1" x14ac:dyDescent="0.2">
      <c r="A2" s="20"/>
      <c r="B2" s="20"/>
      <c r="C2" s="20"/>
      <c r="D2" s="20"/>
      <c r="E2" s="20"/>
      <c r="F2" s="20"/>
      <c r="G2" s="327" t="s">
        <v>97</v>
      </c>
      <c r="H2" s="20"/>
    </row>
    <row r="3" spans="1:8" ht="12.75" customHeight="1" x14ac:dyDescent="0.2">
      <c r="A3" s="20"/>
      <c r="B3" s="20"/>
      <c r="C3" s="20"/>
      <c r="D3" s="20"/>
      <c r="E3" s="20"/>
      <c r="F3" s="20"/>
      <c r="G3" s="327"/>
      <c r="H3" s="20"/>
    </row>
    <row r="4" spans="1:8" ht="1.5" customHeight="1" x14ac:dyDescent="0.2">
      <c r="A4" s="20"/>
      <c r="B4" s="20"/>
      <c r="C4" s="20"/>
      <c r="D4" s="20"/>
      <c r="E4" s="20"/>
      <c r="F4" s="20"/>
      <c r="G4" s="20"/>
      <c r="H4" s="20"/>
    </row>
    <row r="5" spans="1:8" ht="33" customHeight="1" x14ac:dyDescent="0.2">
      <c r="A5" s="20"/>
      <c r="B5" s="20"/>
      <c r="C5" s="20"/>
      <c r="D5" s="20"/>
      <c r="E5" s="20"/>
      <c r="F5" s="20"/>
      <c r="G5" s="20"/>
      <c r="H5" s="20"/>
    </row>
    <row r="6" spans="1:8" ht="21.75" customHeight="1" x14ac:dyDescent="0.2">
      <c r="A6" s="20"/>
      <c r="B6" s="30" t="s">
        <v>267</v>
      </c>
      <c r="C6" s="30"/>
      <c r="D6" s="20"/>
      <c r="E6" s="20"/>
      <c r="F6" s="20"/>
      <c r="G6" s="20"/>
      <c r="H6" s="20"/>
    </row>
    <row r="7" spans="1:8" x14ac:dyDescent="0.2">
      <c r="A7" s="20"/>
      <c r="B7" s="20"/>
      <c r="C7" s="20"/>
      <c r="D7" s="20"/>
      <c r="E7" s="20"/>
      <c r="F7" s="20"/>
      <c r="G7" s="20"/>
      <c r="H7" s="20"/>
    </row>
    <row r="8" spans="1:8" s="13" customFormat="1" ht="20.100000000000001" customHeight="1" x14ac:dyDescent="0.2">
      <c r="A8" s="76"/>
      <c r="B8" s="180" t="s">
        <v>268</v>
      </c>
      <c r="C8" s="238">
        <v>2023</v>
      </c>
      <c r="D8" s="239">
        <v>2022</v>
      </c>
      <c r="E8" s="239">
        <v>2021</v>
      </c>
      <c r="F8" s="239">
        <v>2020</v>
      </c>
      <c r="G8" s="239">
        <v>2019</v>
      </c>
      <c r="H8" s="76"/>
    </row>
    <row r="9" spans="1:8" ht="18" x14ac:dyDescent="0.2">
      <c r="A9" s="20"/>
      <c r="B9" s="34" t="s">
        <v>401</v>
      </c>
      <c r="C9" s="261">
        <v>0.7559852670349908</v>
      </c>
      <c r="D9" s="262">
        <v>0.75410605349601123</v>
      </c>
      <c r="E9" s="139">
        <v>0.79521739130434788</v>
      </c>
      <c r="F9" s="139">
        <v>0.83333333333333337</v>
      </c>
      <c r="G9" s="139">
        <v>0.79333333333333333</v>
      </c>
      <c r="H9" s="20"/>
    </row>
    <row r="10" spans="1:8" x14ac:dyDescent="0.2">
      <c r="A10" s="20"/>
      <c r="B10" s="20"/>
      <c r="C10" s="47"/>
      <c r="D10" s="47"/>
      <c r="E10" s="47"/>
      <c r="F10" s="47"/>
      <c r="G10" s="47"/>
      <c r="H10" s="20"/>
    </row>
    <row r="11" spans="1:8" s="13" customFormat="1" ht="20.100000000000001" customHeight="1" x14ac:dyDescent="0.2">
      <c r="A11" s="76"/>
      <c r="B11" s="180" t="s">
        <v>269</v>
      </c>
      <c r="C11" s="238">
        <v>2023</v>
      </c>
      <c r="D11" s="239">
        <v>2022</v>
      </c>
      <c r="E11" s="239">
        <v>2021</v>
      </c>
      <c r="F11" s="239">
        <v>2020</v>
      </c>
      <c r="G11" s="239">
        <v>2019</v>
      </c>
      <c r="H11" s="76"/>
    </row>
    <row r="12" spans="1:8" ht="15.75" x14ac:dyDescent="0.2">
      <c r="A12" s="20"/>
      <c r="B12" s="34" t="s">
        <v>28</v>
      </c>
      <c r="C12" s="207">
        <v>0</v>
      </c>
      <c r="D12" s="122">
        <v>0</v>
      </c>
      <c r="E12" s="263">
        <v>0</v>
      </c>
      <c r="F12" s="263">
        <v>0</v>
      </c>
      <c r="G12" s="263">
        <v>0</v>
      </c>
      <c r="H12" s="20"/>
    </row>
    <row r="13" spans="1:8" ht="15.75" x14ac:dyDescent="0.2">
      <c r="A13" s="20"/>
      <c r="B13" s="34" t="s">
        <v>29</v>
      </c>
      <c r="C13" s="207">
        <v>0</v>
      </c>
      <c r="D13" s="122">
        <v>0</v>
      </c>
      <c r="E13" s="263">
        <v>0</v>
      </c>
      <c r="F13" s="263">
        <v>0</v>
      </c>
      <c r="G13" s="263">
        <v>0</v>
      </c>
      <c r="H13" s="20"/>
    </row>
    <row r="14" spans="1:8" x14ac:dyDescent="0.2">
      <c r="A14" s="20"/>
      <c r="B14" s="20"/>
      <c r="C14" s="47"/>
      <c r="D14" s="47"/>
      <c r="E14" s="47"/>
      <c r="F14" s="47"/>
      <c r="G14" s="47"/>
      <c r="H14" s="20"/>
    </row>
    <row r="15" spans="1:8" x14ac:dyDescent="0.2">
      <c r="A15" s="20"/>
      <c r="B15" s="20"/>
      <c r="C15" s="47"/>
      <c r="D15" s="47"/>
      <c r="E15" s="47"/>
      <c r="F15" s="47"/>
      <c r="G15" s="47"/>
      <c r="H15" s="20"/>
    </row>
    <row r="16" spans="1:8" s="13" customFormat="1" ht="20.100000000000001" customHeight="1" x14ac:dyDescent="0.2">
      <c r="A16" s="76"/>
      <c r="B16" s="180" t="s">
        <v>270</v>
      </c>
      <c r="C16" s="238">
        <v>2023</v>
      </c>
      <c r="D16" s="239">
        <v>2022</v>
      </c>
      <c r="E16" s="239">
        <v>2021</v>
      </c>
      <c r="F16" s="239">
        <v>2020</v>
      </c>
      <c r="G16" s="239">
        <v>2019</v>
      </c>
      <c r="H16" s="76"/>
    </row>
    <row r="17" spans="1:8" ht="15.75" x14ac:dyDescent="0.2">
      <c r="A17" s="20"/>
      <c r="B17" s="129" t="s">
        <v>30</v>
      </c>
      <c r="C17" s="207">
        <v>0</v>
      </c>
      <c r="D17" s="122">
        <v>0</v>
      </c>
      <c r="E17" s="263">
        <v>0</v>
      </c>
      <c r="F17" s="263">
        <v>0</v>
      </c>
      <c r="G17" s="263">
        <v>0</v>
      </c>
      <c r="H17" s="20"/>
    </row>
    <row r="18" spans="1:8" x14ac:dyDescent="0.2">
      <c r="A18" s="20"/>
      <c r="B18" s="20"/>
      <c r="C18" s="20"/>
      <c r="D18" s="20"/>
      <c r="E18" s="20"/>
      <c r="F18" s="20"/>
      <c r="G18" s="20"/>
      <c r="H18" s="20"/>
    </row>
    <row r="19" spans="1:8" ht="15" x14ac:dyDescent="0.2">
      <c r="A19" s="20"/>
      <c r="B19" s="20" t="s">
        <v>402</v>
      </c>
      <c r="C19" s="20"/>
      <c r="D19" s="20"/>
      <c r="E19" s="20"/>
      <c r="F19" s="20"/>
      <c r="G19" s="20"/>
      <c r="H19" s="20"/>
    </row>
    <row r="20" spans="1:8" x14ac:dyDescent="0.2">
      <c r="A20" s="20"/>
      <c r="B20" s="20"/>
      <c r="C20" s="20"/>
      <c r="D20" s="20"/>
      <c r="E20" s="20"/>
      <c r="F20" s="20"/>
      <c r="G20" s="20"/>
      <c r="H20" s="20"/>
    </row>
    <row r="21" spans="1:8" x14ac:dyDescent="0.2">
      <c r="A21" s="20"/>
      <c r="B21" s="20"/>
      <c r="C21" s="20"/>
      <c r="D21" s="20"/>
      <c r="E21" s="20"/>
      <c r="F21" s="20"/>
      <c r="G21" s="20"/>
      <c r="H21" s="20"/>
    </row>
    <row r="22" spans="1:8" x14ac:dyDescent="0.2">
      <c r="A22" s="20"/>
      <c r="B22" s="20"/>
      <c r="C22" s="20"/>
      <c r="D22" s="20"/>
      <c r="E22" s="20"/>
      <c r="F22" s="20"/>
      <c r="G22" s="20"/>
      <c r="H22" s="20"/>
    </row>
    <row r="23" spans="1:8" x14ac:dyDescent="0.2">
      <c r="A23" s="20"/>
      <c r="B23" s="20"/>
      <c r="C23" s="20"/>
      <c r="D23" s="20"/>
      <c r="E23" s="20"/>
      <c r="F23" s="20"/>
      <c r="G23" s="20"/>
      <c r="H23" s="20"/>
    </row>
    <row r="24" spans="1:8" x14ac:dyDescent="0.2">
      <c r="A24" s="20"/>
      <c r="B24" s="20"/>
      <c r="C24" s="20"/>
      <c r="D24" s="20"/>
      <c r="E24" s="20"/>
      <c r="F24" s="20"/>
      <c r="G24" s="20"/>
      <c r="H24" s="20"/>
    </row>
    <row r="25" spans="1:8" x14ac:dyDescent="0.2">
      <c r="A25" s="20"/>
      <c r="B25" s="20"/>
      <c r="C25" s="20"/>
      <c r="D25" s="20"/>
      <c r="E25" s="20"/>
      <c r="F25" s="20"/>
      <c r="G25" s="20"/>
      <c r="H25" s="20"/>
    </row>
    <row r="26" spans="1:8" x14ac:dyDescent="0.2">
      <c r="A26" s="20"/>
      <c r="B26" s="20"/>
      <c r="C26" s="20"/>
      <c r="D26" s="20"/>
      <c r="E26" s="20"/>
      <c r="F26" s="20"/>
      <c r="G26" s="20"/>
      <c r="H26" s="20"/>
    </row>
    <row r="27" spans="1:8" x14ac:dyDescent="0.2">
      <c r="A27" s="20"/>
      <c r="B27" s="20"/>
      <c r="C27" s="20"/>
      <c r="D27" s="20"/>
      <c r="E27" s="20"/>
      <c r="F27" s="20"/>
      <c r="G27" s="20"/>
      <c r="H27" s="20"/>
    </row>
    <row r="28" spans="1:8" x14ac:dyDescent="0.2">
      <c r="A28" s="20"/>
      <c r="B28" s="20"/>
      <c r="C28" s="20"/>
      <c r="D28" s="20"/>
      <c r="E28" s="20"/>
      <c r="F28" s="20"/>
      <c r="G28" s="20"/>
      <c r="H28" s="20"/>
    </row>
    <row r="29" spans="1:8" x14ac:dyDescent="0.2">
      <c r="A29" s="20"/>
      <c r="B29" s="20"/>
      <c r="C29" s="20"/>
      <c r="D29" s="20"/>
      <c r="E29" s="20"/>
      <c r="F29" s="20"/>
      <c r="G29" s="20"/>
      <c r="H29" s="20"/>
    </row>
    <row r="30" spans="1:8" x14ac:dyDescent="0.2">
      <c r="A30" s="20"/>
      <c r="B30" s="20"/>
      <c r="C30" s="20"/>
      <c r="D30" s="20"/>
      <c r="E30" s="20"/>
      <c r="F30" s="20"/>
      <c r="G30" s="20"/>
      <c r="H30" s="20"/>
    </row>
  </sheetData>
  <mergeCells count="1">
    <mergeCell ref="G2:G3"/>
  </mergeCells>
  <hyperlinks>
    <hyperlink ref="G2:G3" location="Index!A1" display="Index" xr:uid="{A672EADD-BA03-437B-8D47-E2F5010E7DC7}"/>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62"/>
  <sheetViews>
    <sheetView showGridLines="0" zoomScaleNormal="100" workbookViewId="0">
      <selection activeCell="E17" sqref="E17"/>
    </sheetView>
  </sheetViews>
  <sheetFormatPr defaultRowHeight="12.75" x14ac:dyDescent="0.2"/>
  <cols>
    <col min="2" max="2" width="69.83203125" customWidth="1"/>
    <col min="3" max="5" width="14.83203125" customWidth="1"/>
    <col min="6" max="17" width="13.6640625" customWidth="1"/>
    <col min="19" max="19" width="18.6640625" customWidth="1"/>
    <col min="21" max="21" width="5.33203125" customWidth="1"/>
    <col min="22" max="22" width="6.83203125" customWidth="1"/>
    <col min="26" max="26" width="5.83203125" bestFit="1" customWidth="1"/>
    <col min="27" max="27" width="8.83203125" customWidth="1"/>
  </cols>
  <sheetData>
    <row r="1" spans="1:25" x14ac:dyDescent="0.2">
      <c r="A1" s="20"/>
      <c r="B1" s="20"/>
      <c r="C1" s="20"/>
      <c r="D1" s="20"/>
      <c r="E1" s="20"/>
      <c r="F1" s="20"/>
      <c r="G1" s="20"/>
      <c r="H1" s="20"/>
      <c r="I1" s="20"/>
      <c r="J1" s="20"/>
      <c r="K1" s="20"/>
      <c r="L1" s="20"/>
      <c r="M1" s="20"/>
      <c r="N1" s="20"/>
      <c r="O1" s="20"/>
      <c r="P1" s="20"/>
      <c r="Q1" s="20"/>
      <c r="R1" s="20"/>
      <c r="S1" s="20"/>
      <c r="T1" s="20"/>
      <c r="U1" s="20"/>
    </row>
    <row r="2" spans="1:25" x14ac:dyDescent="0.2">
      <c r="A2" s="20"/>
      <c r="B2" s="20"/>
      <c r="C2" s="20"/>
      <c r="D2" s="20"/>
      <c r="E2" s="20"/>
      <c r="F2" s="20"/>
      <c r="G2" s="20"/>
      <c r="H2" s="20"/>
      <c r="I2" s="20"/>
      <c r="J2" s="20"/>
      <c r="K2" s="20"/>
      <c r="L2" s="20"/>
      <c r="M2" s="20"/>
      <c r="N2" s="20"/>
      <c r="O2" s="20"/>
      <c r="P2" s="20"/>
      <c r="Q2" s="327" t="s">
        <v>97</v>
      </c>
      <c r="R2" s="20"/>
      <c r="S2" s="20"/>
      <c r="T2" s="20"/>
      <c r="U2" s="20"/>
    </row>
    <row r="3" spans="1:25" x14ac:dyDescent="0.2">
      <c r="A3" s="20"/>
      <c r="B3" s="20"/>
      <c r="C3" s="20"/>
      <c r="D3" s="20"/>
      <c r="E3" s="20"/>
      <c r="F3" s="20"/>
      <c r="G3" s="20"/>
      <c r="H3" s="20"/>
      <c r="I3" s="20"/>
      <c r="J3" s="20"/>
      <c r="K3" s="20"/>
      <c r="L3" s="20"/>
      <c r="M3" s="20"/>
      <c r="N3" s="20"/>
      <c r="O3" s="20"/>
      <c r="P3" s="20"/>
      <c r="Q3" s="327"/>
      <c r="R3" s="20"/>
      <c r="S3" s="20"/>
      <c r="T3" s="20"/>
      <c r="U3" s="20"/>
    </row>
    <row r="4" spans="1:25" x14ac:dyDescent="0.2">
      <c r="A4" s="20"/>
      <c r="B4" s="20"/>
      <c r="C4" s="20"/>
      <c r="D4" s="20"/>
      <c r="E4" s="20"/>
      <c r="F4" s="20"/>
      <c r="G4" s="20"/>
      <c r="H4" s="20"/>
      <c r="I4" s="20"/>
      <c r="J4" s="20"/>
      <c r="K4" s="20"/>
      <c r="L4" s="20"/>
      <c r="M4" s="20"/>
      <c r="N4" s="20"/>
      <c r="O4" s="20"/>
      <c r="P4" s="20"/>
      <c r="Q4" s="20"/>
      <c r="R4" s="20"/>
      <c r="S4" s="20"/>
      <c r="T4" s="20"/>
      <c r="U4" s="20"/>
    </row>
    <row r="5" spans="1:25" x14ac:dyDescent="0.2">
      <c r="A5" s="20"/>
      <c r="B5" s="20"/>
      <c r="C5" s="20"/>
      <c r="D5" s="20"/>
      <c r="E5" s="20"/>
      <c r="F5" s="20"/>
      <c r="G5" s="20"/>
      <c r="H5" s="20"/>
      <c r="I5" s="20"/>
      <c r="J5" s="20"/>
      <c r="K5" s="20"/>
      <c r="L5" s="20"/>
      <c r="M5" s="20"/>
      <c r="N5" s="20"/>
      <c r="O5" s="20"/>
      <c r="P5" s="20"/>
      <c r="Q5" s="20"/>
      <c r="R5" s="20"/>
      <c r="S5" s="20"/>
      <c r="T5" s="20"/>
      <c r="U5" s="20"/>
    </row>
    <row r="6" spans="1:25" ht="23.25" x14ac:dyDescent="0.2">
      <c r="A6" s="20"/>
      <c r="B6" s="30" t="s">
        <v>45</v>
      </c>
      <c r="C6" s="30"/>
      <c r="D6" s="30"/>
      <c r="E6" s="30"/>
      <c r="F6" s="20"/>
      <c r="G6" s="20"/>
      <c r="H6" s="20"/>
      <c r="I6" s="20"/>
      <c r="J6" s="20"/>
      <c r="K6" s="20"/>
      <c r="L6" s="20"/>
      <c r="M6" s="20"/>
      <c r="N6" s="20"/>
      <c r="O6" s="20"/>
      <c r="P6" s="20"/>
      <c r="Q6" s="20"/>
      <c r="R6" s="20"/>
      <c r="S6" s="20"/>
      <c r="T6" s="20"/>
      <c r="U6" s="20"/>
    </row>
    <row r="7" spans="1:25" x14ac:dyDescent="0.2">
      <c r="A7" s="20"/>
      <c r="B7" s="20"/>
      <c r="C7" s="20"/>
      <c r="D7" s="20"/>
      <c r="E7" s="20"/>
      <c r="F7" s="20"/>
      <c r="G7" s="20"/>
      <c r="H7" s="20"/>
      <c r="I7" s="20"/>
      <c r="J7" s="20"/>
      <c r="K7" s="20"/>
      <c r="L7" s="20"/>
      <c r="M7" s="20"/>
      <c r="N7" s="20"/>
      <c r="O7" s="20"/>
      <c r="P7" s="20"/>
      <c r="Q7" s="20"/>
      <c r="R7" s="20"/>
      <c r="S7" s="20"/>
      <c r="T7" s="20"/>
      <c r="U7" s="20"/>
    </row>
    <row r="8" spans="1:25" s="13" customFormat="1" ht="20.100000000000001" customHeight="1" x14ac:dyDescent="0.2">
      <c r="A8" s="76"/>
      <c r="B8" s="180" t="s">
        <v>136</v>
      </c>
      <c r="C8" s="334">
        <v>2023</v>
      </c>
      <c r="D8" s="334"/>
      <c r="E8" s="334"/>
      <c r="F8" s="336">
        <v>2022</v>
      </c>
      <c r="G8" s="336"/>
      <c r="H8" s="336"/>
      <c r="I8" s="336">
        <v>2021</v>
      </c>
      <c r="J8" s="336"/>
      <c r="K8" s="336"/>
      <c r="L8" s="336">
        <v>2020</v>
      </c>
      <c r="M8" s="336"/>
      <c r="N8" s="336"/>
      <c r="O8" s="336">
        <v>2019</v>
      </c>
      <c r="P8" s="336"/>
      <c r="Q8" s="336"/>
      <c r="R8" s="76"/>
      <c r="S8" s="76"/>
      <c r="T8" s="76"/>
      <c r="U8" s="76"/>
    </row>
    <row r="9" spans="1:25" ht="12.75" customHeight="1" x14ac:dyDescent="0.25">
      <c r="A9" s="20"/>
      <c r="B9" s="204"/>
      <c r="C9" s="181" t="s">
        <v>363</v>
      </c>
      <c r="D9" s="181" t="s">
        <v>364</v>
      </c>
      <c r="E9" s="242" t="s">
        <v>365</v>
      </c>
      <c r="F9" s="181" t="s">
        <v>363</v>
      </c>
      <c r="G9" s="181" t="s">
        <v>364</v>
      </c>
      <c r="H9" s="181" t="s">
        <v>365</v>
      </c>
      <c r="I9" s="181" t="s">
        <v>363</v>
      </c>
      <c r="J9" s="181" t="s">
        <v>364</v>
      </c>
      <c r="K9" s="181" t="s">
        <v>365</v>
      </c>
      <c r="L9" s="181" t="s">
        <v>363</v>
      </c>
      <c r="M9" s="181" t="s">
        <v>364</v>
      </c>
      <c r="N9" s="181" t="s">
        <v>365</v>
      </c>
      <c r="O9" s="181" t="s">
        <v>363</v>
      </c>
      <c r="P9" s="181" t="s">
        <v>364</v>
      </c>
      <c r="Q9" s="181" t="s">
        <v>365</v>
      </c>
      <c r="R9" s="20"/>
      <c r="S9" s="20"/>
      <c r="T9" s="20"/>
      <c r="U9" s="20"/>
      <c r="V9" s="5"/>
      <c r="W9" s="5"/>
      <c r="X9" s="5"/>
      <c r="Y9" s="5"/>
    </row>
    <row r="10" spans="1:25" ht="15.75" x14ac:dyDescent="0.25">
      <c r="A10" s="20"/>
      <c r="B10" s="188" t="s">
        <v>130</v>
      </c>
      <c r="C10" s="236"/>
      <c r="D10" s="236"/>
      <c r="E10" s="242"/>
      <c r="F10" s="181"/>
      <c r="G10" s="181"/>
      <c r="H10" s="181"/>
      <c r="I10" s="181"/>
      <c r="J10" s="181"/>
      <c r="K10" s="181"/>
      <c r="L10" s="181"/>
      <c r="M10" s="181"/>
      <c r="N10" s="181"/>
      <c r="O10" s="181"/>
      <c r="P10" s="181"/>
      <c r="Q10" s="181"/>
      <c r="R10" s="20"/>
      <c r="S10" s="20"/>
      <c r="T10" s="20"/>
      <c r="U10" s="20"/>
      <c r="V10" s="5"/>
      <c r="W10" s="5"/>
      <c r="X10" s="5"/>
      <c r="Y10" s="5"/>
    </row>
    <row r="11" spans="1:25" ht="15.75" x14ac:dyDescent="0.2">
      <c r="A11" s="20"/>
      <c r="B11" s="54" t="s">
        <v>1</v>
      </c>
      <c r="C11" s="219">
        <v>26</v>
      </c>
      <c r="D11" s="219">
        <v>12</v>
      </c>
      <c r="E11" s="264">
        <v>38</v>
      </c>
      <c r="F11" s="51">
        <v>45</v>
      </c>
      <c r="G11" s="51">
        <v>16</v>
      </c>
      <c r="H11" s="51">
        <v>61</v>
      </c>
      <c r="I11" s="51">
        <v>40</v>
      </c>
      <c r="J11" s="51">
        <v>9</v>
      </c>
      <c r="K11" s="51">
        <v>49</v>
      </c>
      <c r="L11" s="51">
        <v>24</v>
      </c>
      <c r="M11" s="51">
        <v>7</v>
      </c>
      <c r="N11" s="51">
        <v>31</v>
      </c>
      <c r="O11" s="51">
        <v>24</v>
      </c>
      <c r="P11" s="51">
        <v>3</v>
      </c>
      <c r="Q11" s="51">
        <v>27</v>
      </c>
      <c r="R11" s="20"/>
      <c r="S11" s="20"/>
      <c r="T11" s="20"/>
      <c r="U11" s="20"/>
      <c r="V11" s="5"/>
      <c r="W11" s="5"/>
      <c r="X11" s="5"/>
      <c r="Y11" s="5"/>
    </row>
    <row r="12" spans="1:25" ht="15.75" x14ac:dyDescent="0.2">
      <c r="A12" s="20"/>
      <c r="B12" s="191" t="s">
        <v>344</v>
      </c>
      <c r="C12" s="181">
        <v>43</v>
      </c>
      <c r="D12" s="181">
        <v>11</v>
      </c>
      <c r="E12" s="264">
        <v>54</v>
      </c>
      <c r="F12" s="51">
        <v>36</v>
      </c>
      <c r="G12" s="51">
        <v>16</v>
      </c>
      <c r="H12" s="51">
        <v>52</v>
      </c>
      <c r="I12" s="51">
        <v>56</v>
      </c>
      <c r="J12" s="51">
        <v>28</v>
      </c>
      <c r="K12" s="51">
        <v>84</v>
      </c>
      <c r="L12" s="51">
        <v>13</v>
      </c>
      <c r="M12" s="51">
        <v>7</v>
      </c>
      <c r="N12" s="51">
        <v>20</v>
      </c>
      <c r="O12" s="51">
        <v>46</v>
      </c>
      <c r="P12" s="51">
        <v>16</v>
      </c>
      <c r="Q12" s="51">
        <v>62</v>
      </c>
      <c r="R12" s="20"/>
      <c r="S12" s="20"/>
      <c r="T12" s="20"/>
      <c r="U12" s="20"/>
      <c r="V12" s="5"/>
      <c r="W12" s="5"/>
      <c r="X12" s="5"/>
      <c r="Y12" s="5"/>
    </row>
    <row r="13" spans="1:25" ht="15.75" x14ac:dyDescent="0.2">
      <c r="A13" s="20"/>
      <c r="B13" s="191" t="s">
        <v>340</v>
      </c>
      <c r="C13" s="181">
        <v>9</v>
      </c>
      <c r="D13" s="181">
        <v>13</v>
      </c>
      <c r="E13" s="264">
        <v>22</v>
      </c>
      <c r="F13" s="51">
        <v>2</v>
      </c>
      <c r="G13" s="51">
        <v>12</v>
      </c>
      <c r="H13" s="51">
        <v>14</v>
      </c>
      <c r="I13" s="51">
        <v>12</v>
      </c>
      <c r="J13" s="51">
        <v>7</v>
      </c>
      <c r="K13" s="51">
        <v>19</v>
      </c>
      <c r="L13" s="51">
        <v>22</v>
      </c>
      <c r="M13" s="51">
        <v>6</v>
      </c>
      <c r="N13" s="51">
        <v>28</v>
      </c>
      <c r="O13" s="51">
        <v>11</v>
      </c>
      <c r="P13" s="51">
        <v>6</v>
      </c>
      <c r="Q13" s="51">
        <v>17</v>
      </c>
      <c r="R13" s="20"/>
      <c r="S13" s="20"/>
      <c r="T13" s="20"/>
      <c r="U13" s="20"/>
      <c r="V13" s="5"/>
      <c r="W13" s="5"/>
      <c r="X13" s="5"/>
      <c r="Y13" s="5"/>
    </row>
    <row r="14" spans="1:25" ht="15.75" x14ac:dyDescent="0.2">
      <c r="A14" s="20"/>
      <c r="B14" s="191" t="s">
        <v>370</v>
      </c>
      <c r="C14" s="181">
        <v>15</v>
      </c>
      <c r="D14" s="181">
        <v>6</v>
      </c>
      <c r="E14" s="264">
        <v>21</v>
      </c>
      <c r="F14" s="51">
        <v>10</v>
      </c>
      <c r="G14" s="51">
        <v>9</v>
      </c>
      <c r="H14" s="51">
        <v>19</v>
      </c>
      <c r="I14" s="51">
        <v>40</v>
      </c>
      <c r="J14" s="51">
        <v>6</v>
      </c>
      <c r="K14" s="51">
        <v>46</v>
      </c>
      <c r="L14" s="51">
        <v>11</v>
      </c>
      <c r="M14" s="51">
        <v>2</v>
      </c>
      <c r="N14" s="51">
        <v>13</v>
      </c>
      <c r="O14" s="51">
        <v>7</v>
      </c>
      <c r="P14" s="51">
        <v>1</v>
      </c>
      <c r="Q14" s="51">
        <v>8</v>
      </c>
      <c r="R14" s="20"/>
      <c r="S14" s="20"/>
      <c r="T14" s="20"/>
      <c r="U14" s="20"/>
      <c r="V14" s="5"/>
      <c r="W14" s="5"/>
      <c r="X14" s="5"/>
      <c r="Y14" s="5"/>
    </row>
    <row r="15" spans="1:25" ht="15.75" x14ac:dyDescent="0.2">
      <c r="A15" s="20"/>
      <c r="B15" s="191" t="s">
        <v>371</v>
      </c>
      <c r="C15" s="181">
        <v>3</v>
      </c>
      <c r="D15" s="181">
        <v>7</v>
      </c>
      <c r="E15" s="264">
        <v>10</v>
      </c>
      <c r="F15" s="51">
        <v>4</v>
      </c>
      <c r="G15" s="51">
        <v>6</v>
      </c>
      <c r="H15" s="51">
        <v>10</v>
      </c>
      <c r="I15" s="51">
        <v>4</v>
      </c>
      <c r="J15" s="51">
        <v>4</v>
      </c>
      <c r="K15" s="51">
        <v>8</v>
      </c>
      <c r="L15" s="51">
        <v>1</v>
      </c>
      <c r="M15" s="51">
        <v>0</v>
      </c>
      <c r="N15" s="51">
        <v>1</v>
      </c>
      <c r="O15" s="51">
        <v>6</v>
      </c>
      <c r="P15" s="51">
        <v>0</v>
      </c>
      <c r="Q15" s="51">
        <v>7</v>
      </c>
      <c r="R15" s="20"/>
      <c r="S15" s="20"/>
      <c r="T15" s="20"/>
      <c r="U15" s="20"/>
      <c r="V15" s="5"/>
      <c r="W15" s="5"/>
      <c r="X15" s="5"/>
      <c r="Y15" s="5"/>
    </row>
    <row r="16" spans="1:25" ht="15.75" x14ac:dyDescent="0.2">
      <c r="A16" s="20"/>
      <c r="B16" s="222" t="s">
        <v>367</v>
      </c>
      <c r="C16" s="181">
        <v>96</v>
      </c>
      <c r="D16" s="181">
        <v>49</v>
      </c>
      <c r="E16" s="264">
        <v>145</v>
      </c>
      <c r="F16" s="51">
        <v>97</v>
      </c>
      <c r="G16" s="51">
        <v>59</v>
      </c>
      <c r="H16" s="51">
        <v>156</v>
      </c>
      <c r="I16" s="51">
        <v>152</v>
      </c>
      <c r="J16" s="51">
        <v>54</v>
      </c>
      <c r="K16" s="51">
        <v>206</v>
      </c>
      <c r="L16" s="51">
        <v>71</v>
      </c>
      <c r="M16" s="51">
        <v>22</v>
      </c>
      <c r="N16" s="51">
        <v>93</v>
      </c>
      <c r="O16" s="51">
        <v>94</v>
      </c>
      <c r="P16" s="51">
        <v>27</v>
      </c>
      <c r="Q16" s="51">
        <v>121</v>
      </c>
      <c r="R16" s="20"/>
      <c r="S16" s="20"/>
      <c r="T16" s="20"/>
      <c r="U16" s="20"/>
    </row>
    <row r="17" spans="1:21" ht="15.75" x14ac:dyDescent="0.2">
      <c r="A17" s="20"/>
      <c r="B17" s="130" t="s">
        <v>131</v>
      </c>
      <c r="C17" s="136"/>
      <c r="D17" s="136"/>
      <c r="E17" s="264"/>
      <c r="F17" s="51"/>
      <c r="G17" s="51"/>
      <c r="H17" s="51"/>
      <c r="I17" s="51"/>
      <c r="J17" s="51"/>
      <c r="K17" s="51"/>
      <c r="L17" s="51"/>
      <c r="M17" s="51"/>
      <c r="N17" s="51"/>
      <c r="O17" s="51"/>
      <c r="P17" s="51"/>
      <c r="Q17" s="51"/>
      <c r="R17" s="20"/>
      <c r="S17" s="20"/>
      <c r="T17" s="20"/>
      <c r="U17" s="20"/>
    </row>
    <row r="18" spans="1:21" ht="15.75" x14ac:dyDescent="0.2">
      <c r="A18" s="20"/>
      <c r="B18" s="54" t="s">
        <v>1</v>
      </c>
      <c r="C18" s="219">
        <v>45</v>
      </c>
      <c r="D18" s="219">
        <v>9</v>
      </c>
      <c r="E18" s="264">
        <v>54</v>
      </c>
      <c r="F18" s="51">
        <v>43</v>
      </c>
      <c r="G18" s="51">
        <v>7</v>
      </c>
      <c r="H18" s="51">
        <v>50</v>
      </c>
      <c r="I18" s="51">
        <v>26</v>
      </c>
      <c r="J18" s="51">
        <v>2</v>
      </c>
      <c r="K18" s="51">
        <v>28</v>
      </c>
      <c r="L18" s="51">
        <v>24</v>
      </c>
      <c r="M18" s="51">
        <v>2</v>
      </c>
      <c r="N18" s="51">
        <v>26</v>
      </c>
      <c r="O18" s="51">
        <v>41</v>
      </c>
      <c r="P18" s="51">
        <v>6</v>
      </c>
      <c r="Q18" s="51">
        <v>47</v>
      </c>
      <c r="R18" s="20"/>
      <c r="S18" s="20"/>
      <c r="T18" s="20"/>
      <c r="U18" s="20"/>
    </row>
    <row r="19" spans="1:21" ht="15.75" x14ac:dyDescent="0.2">
      <c r="A19" s="20"/>
      <c r="B19" s="191" t="s">
        <v>344</v>
      </c>
      <c r="C19" s="181">
        <v>36</v>
      </c>
      <c r="D19" s="181">
        <v>12</v>
      </c>
      <c r="E19" s="264">
        <v>48</v>
      </c>
      <c r="F19" s="51">
        <v>16</v>
      </c>
      <c r="G19" s="51">
        <v>5</v>
      </c>
      <c r="H19" s="51">
        <v>21</v>
      </c>
      <c r="I19" s="51">
        <v>6</v>
      </c>
      <c r="J19" s="51">
        <v>5</v>
      </c>
      <c r="K19" s="51">
        <v>11</v>
      </c>
      <c r="L19" s="51">
        <v>25</v>
      </c>
      <c r="M19" s="51">
        <v>10</v>
      </c>
      <c r="N19" s="51">
        <v>35</v>
      </c>
      <c r="O19" s="51">
        <v>25</v>
      </c>
      <c r="P19" s="51">
        <v>4</v>
      </c>
      <c r="Q19" s="51">
        <v>29</v>
      </c>
      <c r="R19" s="20"/>
      <c r="S19" s="20"/>
      <c r="T19" s="20"/>
      <c r="U19" s="20"/>
    </row>
    <row r="20" spans="1:21" ht="15.75" x14ac:dyDescent="0.2">
      <c r="A20" s="20"/>
      <c r="B20" s="191" t="s">
        <v>340</v>
      </c>
      <c r="C20" s="181">
        <v>2</v>
      </c>
      <c r="D20" s="181">
        <v>1</v>
      </c>
      <c r="E20" s="264">
        <v>3</v>
      </c>
      <c r="F20" s="51">
        <v>4</v>
      </c>
      <c r="G20" s="51">
        <v>0</v>
      </c>
      <c r="H20" s="51">
        <v>4</v>
      </c>
      <c r="I20" s="51">
        <v>6</v>
      </c>
      <c r="J20" s="51">
        <v>2</v>
      </c>
      <c r="K20" s="51">
        <v>8</v>
      </c>
      <c r="L20" s="51">
        <v>34</v>
      </c>
      <c r="M20" s="51">
        <v>1</v>
      </c>
      <c r="N20" s="51">
        <v>35</v>
      </c>
      <c r="O20" s="51">
        <v>22</v>
      </c>
      <c r="P20" s="51">
        <v>9</v>
      </c>
      <c r="Q20" s="51">
        <v>31</v>
      </c>
      <c r="R20" s="20"/>
      <c r="S20" s="20"/>
      <c r="T20" s="20"/>
      <c r="U20" s="20"/>
    </row>
    <row r="21" spans="1:21" ht="15.75" x14ac:dyDescent="0.2">
      <c r="A21" s="20"/>
      <c r="B21" s="191" t="s">
        <v>370</v>
      </c>
      <c r="C21" s="181">
        <v>26</v>
      </c>
      <c r="D21" s="181">
        <v>6</v>
      </c>
      <c r="E21" s="264">
        <v>32</v>
      </c>
      <c r="F21" s="51">
        <v>14</v>
      </c>
      <c r="G21" s="51">
        <v>8</v>
      </c>
      <c r="H21" s="51">
        <v>22</v>
      </c>
      <c r="I21" s="51">
        <v>33</v>
      </c>
      <c r="J21" s="51">
        <v>10</v>
      </c>
      <c r="K21" s="51">
        <v>43</v>
      </c>
      <c r="L21" s="51">
        <v>11</v>
      </c>
      <c r="M21" s="51">
        <v>3</v>
      </c>
      <c r="N21" s="51">
        <v>14</v>
      </c>
      <c r="O21" s="51">
        <v>5</v>
      </c>
      <c r="P21" s="51">
        <v>1</v>
      </c>
      <c r="Q21" s="51">
        <v>6</v>
      </c>
      <c r="R21" s="20"/>
      <c r="S21" s="20"/>
      <c r="T21" s="20"/>
      <c r="U21" s="20"/>
    </row>
    <row r="22" spans="1:21" ht="15.75" x14ac:dyDescent="0.2">
      <c r="A22" s="20"/>
      <c r="B22" s="191" t="s">
        <v>371</v>
      </c>
      <c r="C22" s="181">
        <v>12</v>
      </c>
      <c r="D22" s="181">
        <v>15</v>
      </c>
      <c r="E22" s="264">
        <v>27</v>
      </c>
      <c r="F22" s="51">
        <v>5</v>
      </c>
      <c r="G22" s="51">
        <v>4</v>
      </c>
      <c r="H22" s="51">
        <v>9</v>
      </c>
      <c r="I22" s="51">
        <v>4</v>
      </c>
      <c r="J22" s="51">
        <v>3</v>
      </c>
      <c r="K22" s="51">
        <v>7</v>
      </c>
      <c r="L22" s="51">
        <v>1</v>
      </c>
      <c r="M22" s="51">
        <v>3</v>
      </c>
      <c r="N22" s="51">
        <v>4</v>
      </c>
      <c r="O22" s="51">
        <v>5</v>
      </c>
      <c r="P22" s="51">
        <v>3</v>
      </c>
      <c r="Q22" s="51">
        <v>8</v>
      </c>
      <c r="R22" s="20"/>
      <c r="S22" s="20"/>
      <c r="T22" s="20"/>
      <c r="U22" s="20"/>
    </row>
    <row r="23" spans="1:21" ht="15.75" x14ac:dyDescent="0.2">
      <c r="A23" s="20"/>
      <c r="B23" s="222" t="s">
        <v>367</v>
      </c>
      <c r="C23" s="181">
        <v>121</v>
      </c>
      <c r="D23" s="181">
        <v>43</v>
      </c>
      <c r="E23" s="264">
        <v>164</v>
      </c>
      <c r="F23" s="51">
        <v>82</v>
      </c>
      <c r="G23" s="51">
        <v>24</v>
      </c>
      <c r="H23" s="51">
        <v>106</v>
      </c>
      <c r="I23" s="51">
        <v>75</v>
      </c>
      <c r="J23" s="51">
        <v>22</v>
      </c>
      <c r="K23" s="51">
        <v>97</v>
      </c>
      <c r="L23" s="51">
        <v>95</v>
      </c>
      <c r="M23" s="51">
        <v>19</v>
      </c>
      <c r="N23" s="51">
        <v>114</v>
      </c>
      <c r="O23" s="51">
        <v>98</v>
      </c>
      <c r="P23" s="51">
        <v>23</v>
      </c>
      <c r="Q23" s="51">
        <v>121</v>
      </c>
      <c r="R23" s="20"/>
      <c r="S23" s="20"/>
      <c r="T23" s="20"/>
      <c r="U23" s="20"/>
    </row>
    <row r="24" spans="1:21" ht="15.75" x14ac:dyDescent="0.2">
      <c r="A24" s="20"/>
      <c r="B24" s="79" t="s">
        <v>132</v>
      </c>
      <c r="C24" s="136"/>
      <c r="D24" s="136"/>
      <c r="E24" s="264"/>
      <c r="F24" s="51"/>
      <c r="G24" s="51"/>
      <c r="H24" s="51"/>
      <c r="I24" s="51"/>
      <c r="J24" s="51"/>
      <c r="K24" s="51"/>
      <c r="L24" s="51"/>
      <c r="M24" s="51"/>
      <c r="N24" s="51"/>
      <c r="O24" s="51"/>
      <c r="P24" s="51"/>
      <c r="Q24" s="51"/>
      <c r="R24" s="20"/>
      <c r="S24" s="20"/>
      <c r="T24" s="20"/>
      <c r="U24" s="20"/>
    </row>
    <row r="25" spans="1:21" ht="15.75" x14ac:dyDescent="0.2">
      <c r="A25" s="20"/>
      <c r="B25" s="54" t="s">
        <v>1</v>
      </c>
      <c r="C25" s="219">
        <v>2</v>
      </c>
      <c r="D25" s="219">
        <v>3</v>
      </c>
      <c r="E25" s="264">
        <v>5</v>
      </c>
      <c r="F25" s="51">
        <v>4</v>
      </c>
      <c r="G25" s="51">
        <v>3</v>
      </c>
      <c r="H25" s="51">
        <v>7</v>
      </c>
      <c r="I25" s="51">
        <v>1</v>
      </c>
      <c r="J25" s="51">
        <v>2</v>
      </c>
      <c r="K25" s="51">
        <v>3</v>
      </c>
      <c r="L25" s="51">
        <v>5</v>
      </c>
      <c r="M25" s="51">
        <v>1</v>
      </c>
      <c r="N25" s="51">
        <v>6</v>
      </c>
      <c r="O25" s="51">
        <v>2</v>
      </c>
      <c r="P25" s="51">
        <v>1</v>
      </c>
      <c r="Q25" s="51">
        <v>3</v>
      </c>
      <c r="R25" s="20"/>
      <c r="S25" s="20"/>
      <c r="T25" s="20"/>
      <c r="U25" s="20"/>
    </row>
    <row r="26" spans="1:21" ht="15.75" x14ac:dyDescent="0.2">
      <c r="A26" s="20"/>
      <c r="B26" s="191" t="s">
        <v>344</v>
      </c>
      <c r="C26" s="181">
        <v>4</v>
      </c>
      <c r="D26" s="181">
        <v>0</v>
      </c>
      <c r="E26" s="264">
        <v>4</v>
      </c>
      <c r="F26" s="51">
        <v>2</v>
      </c>
      <c r="G26" s="51">
        <v>0</v>
      </c>
      <c r="H26" s="51">
        <v>2</v>
      </c>
      <c r="I26" s="51">
        <v>13</v>
      </c>
      <c r="J26" s="51">
        <v>2</v>
      </c>
      <c r="K26" s="51">
        <v>15</v>
      </c>
      <c r="L26" s="51">
        <v>5</v>
      </c>
      <c r="M26" s="51">
        <v>0</v>
      </c>
      <c r="N26" s="51">
        <v>5</v>
      </c>
      <c r="O26" s="51">
        <v>4</v>
      </c>
      <c r="P26" s="51">
        <v>1</v>
      </c>
      <c r="Q26" s="51">
        <v>5</v>
      </c>
      <c r="R26" s="20"/>
      <c r="S26" s="20"/>
      <c r="T26" s="20"/>
      <c r="U26" s="20"/>
    </row>
    <row r="27" spans="1:21" ht="15.75" x14ac:dyDescent="0.2">
      <c r="A27" s="20"/>
      <c r="B27" s="191" t="s">
        <v>340</v>
      </c>
      <c r="C27" s="181">
        <v>1</v>
      </c>
      <c r="D27" s="181">
        <v>0</v>
      </c>
      <c r="E27" s="264">
        <v>1</v>
      </c>
      <c r="F27" s="51">
        <v>0</v>
      </c>
      <c r="G27" s="51">
        <v>0</v>
      </c>
      <c r="H27" s="51">
        <v>0</v>
      </c>
      <c r="I27" s="51">
        <v>2</v>
      </c>
      <c r="J27" s="51">
        <v>1</v>
      </c>
      <c r="K27" s="51">
        <v>3</v>
      </c>
      <c r="L27" s="51">
        <v>2</v>
      </c>
      <c r="M27" s="51">
        <v>0</v>
      </c>
      <c r="N27" s="51">
        <v>2</v>
      </c>
      <c r="O27" s="51">
        <v>2</v>
      </c>
      <c r="P27" s="51">
        <v>2</v>
      </c>
      <c r="Q27" s="51">
        <v>4</v>
      </c>
      <c r="R27" s="20"/>
      <c r="S27" s="20"/>
      <c r="T27" s="20"/>
      <c r="U27" s="20"/>
    </row>
    <row r="28" spans="1:21" ht="15.75" x14ac:dyDescent="0.2">
      <c r="A28" s="20"/>
      <c r="B28" s="191" t="s">
        <v>370</v>
      </c>
      <c r="C28" s="181">
        <v>1</v>
      </c>
      <c r="D28" s="181">
        <v>0</v>
      </c>
      <c r="E28" s="264">
        <v>1</v>
      </c>
      <c r="F28" s="51">
        <v>5</v>
      </c>
      <c r="G28" s="51">
        <v>0</v>
      </c>
      <c r="H28" s="51">
        <v>5</v>
      </c>
      <c r="I28" s="51">
        <v>5</v>
      </c>
      <c r="J28" s="51">
        <v>1</v>
      </c>
      <c r="K28" s="51">
        <v>6</v>
      </c>
      <c r="L28" s="51">
        <v>1</v>
      </c>
      <c r="M28" s="51">
        <v>0</v>
      </c>
      <c r="N28" s="51">
        <v>1</v>
      </c>
      <c r="O28" s="51">
        <v>1</v>
      </c>
      <c r="P28" s="51">
        <v>0</v>
      </c>
      <c r="Q28" s="51">
        <v>1</v>
      </c>
      <c r="R28" s="20"/>
      <c r="S28" s="20"/>
      <c r="T28" s="20"/>
      <c r="U28" s="20"/>
    </row>
    <row r="29" spans="1:21" ht="15.75" x14ac:dyDescent="0.2">
      <c r="A29" s="20"/>
      <c r="B29" s="191" t="s">
        <v>371</v>
      </c>
      <c r="C29" s="181">
        <v>1</v>
      </c>
      <c r="D29" s="181">
        <v>1</v>
      </c>
      <c r="E29" s="264">
        <v>2</v>
      </c>
      <c r="F29" s="51">
        <v>0</v>
      </c>
      <c r="G29" s="51">
        <v>0</v>
      </c>
      <c r="H29" s="51">
        <v>0</v>
      </c>
      <c r="I29" s="51">
        <v>0</v>
      </c>
      <c r="J29" s="51">
        <v>0</v>
      </c>
      <c r="K29" s="51">
        <v>0</v>
      </c>
      <c r="L29" s="51">
        <v>0</v>
      </c>
      <c r="M29" s="51">
        <v>0</v>
      </c>
      <c r="N29" s="51">
        <v>0</v>
      </c>
      <c r="O29" s="51">
        <v>0</v>
      </c>
      <c r="P29" s="51">
        <v>0</v>
      </c>
      <c r="Q29" s="51">
        <v>0</v>
      </c>
      <c r="R29" s="20"/>
      <c r="S29" s="20"/>
      <c r="T29" s="20"/>
      <c r="U29" s="20"/>
    </row>
    <row r="30" spans="1:21" ht="15.75" x14ac:dyDescent="0.2">
      <c r="A30" s="20"/>
      <c r="B30" s="222" t="s">
        <v>367</v>
      </c>
      <c r="C30" s="181">
        <v>9</v>
      </c>
      <c r="D30" s="181">
        <v>4</v>
      </c>
      <c r="E30" s="264">
        <v>13</v>
      </c>
      <c r="F30" s="51">
        <v>11</v>
      </c>
      <c r="G30" s="51">
        <v>3</v>
      </c>
      <c r="H30" s="51">
        <v>14</v>
      </c>
      <c r="I30" s="51">
        <v>21</v>
      </c>
      <c r="J30" s="51">
        <v>6</v>
      </c>
      <c r="K30" s="51">
        <v>27</v>
      </c>
      <c r="L30" s="51">
        <v>13</v>
      </c>
      <c r="M30" s="51">
        <v>1</v>
      </c>
      <c r="N30" s="51">
        <v>14</v>
      </c>
      <c r="O30" s="51">
        <v>9</v>
      </c>
      <c r="P30" s="51">
        <v>4</v>
      </c>
      <c r="Q30" s="51">
        <v>13</v>
      </c>
      <c r="R30" s="20"/>
      <c r="S30" s="20"/>
      <c r="T30" s="20"/>
      <c r="U30" s="20"/>
    </row>
    <row r="31" spans="1:21" x14ac:dyDescent="0.2">
      <c r="A31" s="20"/>
      <c r="B31" s="265"/>
      <c r="C31" s="265"/>
      <c r="D31" s="265"/>
      <c r="E31" s="265"/>
      <c r="F31" s="265"/>
      <c r="G31" s="265"/>
      <c r="H31" s="265"/>
      <c r="I31" s="266"/>
      <c r="J31" s="266"/>
      <c r="K31" s="267"/>
      <c r="L31" s="266"/>
      <c r="M31" s="266"/>
      <c r="N31" s="266"/>
      <c r="O31" s="266"/>
      <c r="P31" s="266"/>
      <c r="Q31" s="267"/>
      <c r="R31" s="20"/>
      <c r="S31" s="20"/>
      <c r="T31" s="20"/>
      <c r="U31" s="20"/>
    </row>
    <row r="32" spans="1:21" s="13" customFormat="1" ht="20.100000000000001" customHeight="1" x14ac:dyDescent="0.2">
      <c r="A32" s="76"/>
      <c r="B32" s="180" t="s">
        <v>271</v>
      </c>
      <c r="C32" s="335">
        <v>2023</v>
      </c>
      <c r="D32" s="335"/>
      <c r="E32" s="335"/>
      <c r="F32" s="336">
        <v>2022</v>
      </c>
      <c r="G32" s="336"/>
      <c r="H32" s="336"/>
      <c r="I32" s="336">
        <v>2021</v>
      </c>
      <c r="J32" s="336"/>
      <c r="K32" s="336"/>
      <c r="L32" s="336">
        <v>2020</v>
      </c>
      <c r="M32" s="336"/>
      <c r="N32" s="336"/>
      <c r="O32" s="336">
        <v>2019</v>
      </c>
      <c r="P32" s="336"/>
      <c r="Q32" s="336"/>
      <c r="R32" s="76"/>
      <c r="S32" s="268"/>
      <c r="T32" s="76"/>
      <c r="U32" s="76"/>
    </row>
    <row r="33" spans="1:21" ht="15.75" x14ac:dyDescent="0.25">
      <c r="A33" s="20"/>
      <c r="B33" s="204"/>
      <c r="C33" s="181" t="s">
        <v>363</v>
      </c>
      <c r="D33" s="181" t="s">
        <v>364</v>
      </c>
      <c r="E33" s="242" t="s">
        <v>365</v>
      </c>
      <c r="F33" s="181" t="s">
        <v>363</v>
      </c>
      <c r="G33" s="181" t="s">
        <v>364</v>
      </c>
      <c r="H33" s="181" t="s">
        <v>365</v>
      </c>
      <c r="I33" s="181" t="s">
        <v>363</v>
      </c>
      <c r="J33" s="181" t="s">
        <v>364</v>
      </c>
      <c r="K33" s="181" t="s">
        <v>365</v>
      </c>
      <c r="L33" s="181" t="s">
        <v>363</v>
      </c>
      <c r="M33" s="181" t="s">
        <v>364</v>
      </c>
      <c r="N33" s="181" t="s">
        <v>365</v>
      </c>
      <c r="O33" s="181" t="s">
        <v>363</v>
      </c>
      <c r="P33" s="181" t="s">
        <v>364</v>
      </c>
      <c r="Q33" s="181" t="s">
        <v>365</v>
      </c>
      <c r="R33" s="20"/>
      <c r="S33" s="20"/>
      <c r="T33" s="20"/>
      <c r="U33" s="20"/>
    </row>
    <row r="34" spans="1:21" ht="15.75" x14ac:dyDescent="0.25">
      <c r="A34" s="20"/>
      <c r="B34" s="188" t="s">
        <v>133</v>
      </c>
      <c r="C34" s="236"/>
      <c r="D34" s="236"/>
      <c r="E34" s="242"/>
      <c r="F34" s="181"/>
      <c r="G34" s="181"/>
      <c r="H34" s="181"/>
      <c r="I34" s="181"/>
      <c r="J34" s="181"/>
      <c r="K34" s="181"/>
      <c r="L34" s="181"/>
      <c r="M34" s="181"/>
      <c r="N34" s="181"/>
      <c r="O34" s="181"/>
      <c r="P34" s="181"/>
      <c r="Q34" s="181"/>
      <c r="R34" s="20"/>
      <c r="S34" s="20"/>
      <c r="T34" s="20"/>
      <c r="U34" s="20"/>
    </row>
    <row r="35" spans="1:21" ht="15.75" x14ac:dyDescent="0.2">
      <c r="A35" s="20"/>
      <c r="B35" s="54" t="s">
        <v>1</v>
      </c>
      <c r="C35" s="141">
        <v>3.7142857142857144E-2</v>
      </c>
      <c r="D35" s="141">
        <v>8.1081081081081086E-2</v>
      </c>
      <c r="E35" s="242">
        <v>4.4811320754716978E-2</v>
      </c>
      <c r="F35" s="269">
        <v>6.3291139240506333E-2</v>
      </c>
      <c r="G35" s="269">
        <v>0.10666666666666667</v>
      </c>
      <c r="H35" s="269">
        <v>7.0847851335656215E-2</v>
      </c>
      <c r="I35" s="139">
        <v>0.06</v>
      </c>
      <c r="J35" s="139">
        <v>0.06</v>
      </c>
      <c r="K35" s="139">
        <v>0.06</v>
      </c>
      <c r="L35" s="139">
        <v>0.03</v>
      </c>
      <c r="M35" s="139">
        <v>0.04</v>
      </c>
      <c r="N35" s="139">
        <v>0.04</v>
      </c>
      <c r="O35" s="139">
        <v>0.03</v>
      </c>
      <c r="P35" s="139">
        <v>0.02</v>
      </c>
      <c r="Q35" s="139">
        <v>0.03</v>
      </c>
      <c r="R35" s="20"/>
      <c r="S35" s="270"/>
      <c r="T35" s="20"/>
      <c r="U35" s="20"/>
    </row>
    <row r="36" spans="1:21" ht="15.75" x14ac:dyDescent="0.2">
      <c r="A36" s="20"/>
      <c r="B36" s="191" t="s">
        <v>344</v>
      </c>
      <c r="C36" s="184">
        <v>7.789855072463768E-2</v>
      </c>
      <c r="D36" s="184">
        <v>0.10576923076923077</v>
      </c>
      <c r="E36" s="242">
        <v>8.2317073170731711E-2</v>
      </c>
      <c r="F36" s="184">
        <v>6.7542213883677302E-2</v>
      </c>
      <c r="G36" s="184">
        <v>0.16326530612244897</v>
      </c>
      <c r="H36" s="184">
        <v>8.2408874801901746E-2</v>
      </c>
      <c r="I36" s="139">
        <v>0.08</v>
      </c>
      <c r="J36" s="139">
        <v>0.24</v>
      </c>
      <c r="K36" s="139">
        <v>0.11</v>
      </c>
      <c r="L36" s="139">
        <v>0.02</v>
      </c>
      <c r="M36" s="139">
        <v>0.06</v>
      </c>
      <c r="N36" s="139">
        <v>0.03</v>
      </c>
      <c r="O36" s="139">
        <v>7.0000000000000007E-2</v>
      </c>
      <c r="P36" s="139">
        <v>0.14000000000000001</v>
      </c>
      <c r="Q36" s="139">
        <v>0.08</v>
      </c>
      <c r="R36" s="20"/>
      <c r="S36" s="20"/>
      <c r="T36" s="20"/>
      <c r="U36" s="20"/>
    </row>
    <row r="37" spans="1:21" ht="15.75" x14ac:dyDescent="0.2">
      <c r="A37" s="20"/>
      <c r="B37" s="191" t="s">
        <v>340</v>
      </c>
      <c r="C37" s="184">
        <v>3.7037037037037035E-2</v>
      </c>
      <c r="D37" s="184">
        <v>0.29545454545454547</v>
      </c>
      <c r="E37" s="242">
        <v>7.6655052264808357E-2</v>
      </c>
      <c r="F37" s="184">
        <v>8.1967213114754103E-3</v>
      </c>
      <c r="G37" s="184">
        <v>0.2857142857142857</v>
      </c>
      <c r="H37" s="184">
        <v>4.8951048951048952E-2</v>
      </c>
      <c r="I37" s="139">
        <v>0.05</v>
      </c>
      <c r="J37" s="139">
        <v>0.16</v>
      </c>
      <c r="K37" s="139">
        <v>0.06</v>
      </c>
      <c r="L37" s="139">
        <v>0.09</v>
      </c>
      <c r="M37" s="139">
        <v>0.14000000000000001</v>
      </c>
      <c r="N37" s="139">
        <v>0.1</v>
      </c>
      <c r="O37" s="139">
        <v>0.05</v>
      </c>
      <c r="P37" s="139">
        <v>0.14000000000000001</v>
      </c>
      <c r="Q37" s="139">
        <v>7.0000000000000007E-2</v>
      </c>
      <c r="R37" s="20"/>
      <c r="S37" s="20"/>
      <c r="T37" s="20"/>
      <c r="U37" s="20"/>
    </row>
    <row r="38" spans="1:21" ht="15.75" x14ac:dyDescent="0.2">
      <c r="A38" s="20"/>
      <c r="B38" s="191" t="s">
        <v>370</v>
      </c>
      <c r="C38" s="184">
        <v>8.6705202312138727E-2</v>
      </c>
      <c r="D38" s="184">
        <v>6.1855670103092786E-2</v>
      </c>
      <c r="E38" s="242">
        <v>7.7777777777777779E-2</v>
      </c>
      <c r="F38" s="184">
        <v>5.8479532163742687E-2</v>
      </c>
      <c r="G38" s="184">
        <v>9.8901098901098897E-2</v>
      </c>
      <c r="H38" s="184">
        <v>7.2519083969465645E-2</v>
      </c>
      <c r="I38" s="139">
        <v>0.21</v>
      </c>
      <c r="J38" s="139">
        <v>0.08</v>
      </c>
      <c r="K38" s="139">
        <v>0.17</v>
      </c>
      <c r="L38" s="139">
        <v>0.1</v>
      </c>
      <c r="M38" s="139">
        <v>0.04</v>
      </c>
      <c r="N38" s="139">
        <v>0.08</v>
      </c>
      <c r="O38" s="139">
        <v>0.08</v>
      </c>
      <c r="P38" s="139">
        <v>0.02</v>
      </c>
      <c r="Q38" s="139">
        <v>0.06</v>
      </c>
      <c r="R38" s="20"/>
      <c r="S38" s="20"/>
      <c r="T38" s="20"/>
      <c r="U38" s="20"/>
    </row>
    <row r="39" spans="1:21" ht="15.75" x14ac:dyDescent="0.2">
      <c r="A39" s="20"/>
      <c r="B39" s="191" t="s">
        <v>371</v>
      </c>
      <c r="C39" s="184">
        <v>4.8387096774193547E-2</v>
      </c>
      <c r="D39" s="184">
        <v>0.14285714285714285</v>
      </c>
      <c r="E39" s="242">
        <v>9.0090090090090086E-2</v>
      </c>
      <c r="F39" s="184">
        <v>7.0175438596491224E-2</v>
      </c>
      <c r="G39" s="184">
        <v>0.17647058823529413</v>
      </c>
      <c r="H39" s="184">
        <v>0.10989010989010989</v>
      </c>
      <c r="I39" s="139">
        <v>7.0000000000000007E-2</v>
      </c>
      <c r="J39" s="139">
        <v>0.13</v>
      </c>
      <c r="K39" s="139">
        <v>0.09</v>
      </c>
      <c r="L39" s="139">
        <v>0.06</v>
      </c>
      <c r="M39" s="139">
        <v>0</v>
      </c>
      <c r="N39" s="139">
        <v>0.03</v>
      </c>
      <c r="O39" s="139">
        <v>0.05</v>
      </c>
      <c r="P39" s="139">
        <v>0</v>
      </c>
      <c r="Q39" s="139">
        <v>0.03</v>
      </c>
      <c r="R39" s="20"/>
      <c r="S39" s="20"/>
      <c r="T39" s="20"/>
      <c r="U39" s="20"/>
    </row>
    <row r="40" spans="1:21" ht="15.75" x14ac:dyDescent="0.2">
      <c r="A40" s="20"/>
      <c r="B40" s="222" t="s">
        <v>367</v>
      </c>
      <c r="C40" s="184">
        <v>5.5491329479768786E-2</v>
      </c>
      <c r="D40" s="184">
        <v>0.11085972850678733</v>
      </c>
      <c r="E40" s="242">
        <v>6.6758747697974213E-2</v>
      </c>
      <c r="F40" s="184">
        <v>5.6526806526806528E-2</v>
      </c>
      <c r="G40" s="184">
        <v>0.14216867469879518</v>
      </c>
      <c r="H40" s="184">
        <v>7.3205068043172214E-2</v>
      </c>
      <c r="I40" s="139">
        <v>0.08</v>
      </c>
      <c r="J40" s="139">
        <v>0.13</v>
      </c>
      <c r="K40" s="139">
        <v>0.09</v>
      </c>
      <c r="L40" s="139">
        <v>0.04</v>
      </c>
      <c r="M40" s="139">
        <v>0.06</v>
      </c>
      <c r="N40" s="139">
        <v>0.04</v>
      </c>
      <c r="O40" s="139">
        <v>0.05</v>
      </c>
      <c r="P40" s="139">
        <v>7.0000000000000007E-2</v>
      </c>
      <c r="Q40" s="139">
        <v>0.06</v>
      </c>
      <c r="R40" s="20"/>
      <c r="S40" s="20"/>
      <c r="T40" s="20"/>
      <c r="U40" s="20"/>
    </row>
    <row r="41" spans="1:21" ht="15.75" x14ac:dyDescent="0.2">
      <c r="A41" s="20"/>
      <c r="B41" s="79" t="s">
        <v>134</v>
      </c>
      <c r="C41" s="136"/>
      <c r="D41" s="136"/>
      <c r="E41" s="242"/>
      <c r="F41" s="184"/>
      <c r="G41" s="184"/>
      <c r="H41" s="184"/>
      <c r="I41" s="139"/>
      <c r="J41" s="139"/>
      <c r="K41" s="139"/>
      <c r="L41" s="139"/>
      <c r="M41" s="139"/>
      <c r="N41" s="139"/>
      <c r="O41" s="139"/>
      <c r="P41" s="139"/>
      <c r="Q41" s="139"/>
      <c r="R41" s="20"/>
      <c r="S41" s="20"/>
      <c r="T41" s="20"/>
      <c r="U41" s="20"/>
    </row>
    <row r="42" spans="1:21" ht="15.75" x14ac:dyDescent="0.2">
      <c r="A42" s="20"/>
      <c r="B42" s="54" t="s">
        <v>1</v>
      </c>
      <c r="C42" s="141">
        <v>6.4285714285714279E-2</v>
      </c>
      <c r="D42" s="141">
        <v>6.0810810810810814E-2</v>
      </c>
      <c r="E42" s="242">
        <v>6.3679245283018868E-2</v>
      </c>
      <c r="F42" s="269">
        <v>6.0478199718706049E-2</v>
      </c>
      <c r="G42" s="269">
        <v>4.6666666666666669E-2</v>
      </c>
      <c r="H42" s="269">
        <v>5.8072009291521488E-2</v>
      </c>
      <c r="I42" s="139">
        <v>0.04</v>
      </c>
      <c r="J42" s="139">
        <v>0.01</v>
      </c>
      <c r="K42" s="139">
        <v>0.03</v>
      </c>
      <c r="L42" s="139">
        <v>0.03</v>
      </c>
      <c r="M42" s="139">
        <v>0.01</v>
      </c>
      <c r="N42" s="139">
        <v>0.03</v>
      </c>
      <c r="O42" s="139">
        <v>0.06</v>
      </c>
      <c r="P42" s="139">
        <v>0.03</v>
      </c>
      <c r="Q42" s="139">
        <v>0.05</v>
      </c>
      <c r="R42" s="20"/>
      <c r="S42" s="20"/>
      <c r="T42" s="20"/>
      <c r="U42" s="20"/>
    </row>
    <row r="43" spans="1:21" ht="15.75" x14ac:dyDescent="0.2">
      <c r="A43" s="20"/>
      <c r="B43" s="191" t="s">
        <v>344</v>
      </c>
      <c r="C43" s="184">
        <v>6.5217391304347824E-2</v>
      </c>
      <c r="D43" s="184">
        <v>0.11538461538461539</v>
      </c>
      <c r="E43" s="242">
        <v>7.3170731707317069E-2</v>
      </c>
      <c r="F43" s="184">
        <v>3.0018761726078799E-2</v>
      </c>
      <c r="G43" s="184">
        <v>5.1020408163265307E-2</v>
      </c>
      <c r="H43" s="184">
        <v>3.328050713153724E-2</v>
      </c>
      <c r="I43" s="139">
        <v>0.01</v>
      </c>
      <c r="J43" s="139">
        <v>0.04</v>
      </c>
      <c r="K43" s="139">
        <v>0.01</v>
      </c>
      <c r="L43" s="139">
        <v>0.04</v>
      </c>
      <c r="M43" s="139">
        <v>0.09</v>
      </c>
      <c r="N43" s="139">
        <v>0.04</v>
      </c>
      <c r="O43" s="139">
        <v>0.04</v>
      </c>
      <c r="P43" s="139">
        <v>0.04</v>
      </c>
      <c r="Q43" s="139">
        <v>0.04</v>
      </c>
      <c r="R43" s="20"/>
      <c r="S43" s="20"/>
      <c r="T43" s="20"/>
      <c r="U43" s="20"/>
    </row>
    <row r="44" spans="1:21" ht="15.75" x14ac:dyDescent="0.2">
      <c r="A44" s="20"/>
      <c r="B44" s="191" t="s">
        <v>340</v>
      </c>
      <c r="C44" s="184">
        <v>8.23045267489712E-3</v>
      </c>
      <c r="D44" s="184">
        <v>2.2727272727272728E-2</v>
      </c>
      <c r="E44" s="242">
        <v>1.0452961672473868E-2</v>
      </c>
      <c r="F44" s="184">
        <v>1.6393442622950821E-2</v>
      </c>
      <c r="G44" s="184">
        <v>0</v>
      </c>
      <c r="H44" s="184">
        <v>1.3986013986013986E-2</v>
      </c>
      <c r="I44" s="139">
        <v>0.02</v>
      </c>
      <c r="J44" s="139">
        <v>0.05</v>
      </c>
      <c r="K44" s="139">
        <v>0.03</v>
      </c>
      <c r="L44" s="139">
        <v>0.14000000000000001</v>
      </c>
      <c r="M44" s="139">
        <v>0.02</v>
      </c>
      <c r="N44" s="139">
        <v>0.12</v>
      </c>
      <c r="O44" s="139">
        <v>0.11</v>
      </c>
      <c r="P44" s="139">
        <v>0.21</v>
      </c>
      <c r="Q44" s="139">
        <v>0.13</v>
      </c>
      <c r="R44" s="20"/>
      <c r="S44" s="20"/>
      <c r="T44" s="20"/>
      <c r="U44" s="20"/>
    </row>
    <row r="45" spans="1:21" ht="15.75" x14ac:dyDescent="0.2">
      <c r="A45" s="20"/>
      <c r="B45" s="191" t="s">
        <v>370</v>
      </c>
      <c r="C45" s="184">
        <v>0.15028901734104047</v>
      </c>
      <c r="D45" s="184">
        <v>6.1855670103092786E-2</v>
      </c>
      <c r="E45" s="242">
        <v>0.11851851851851852</v>
      </c>
      <c r="F45" s="184">
        <v>8.1871345029239762E-2</v>
      </c>
      <c r="G45" s="184">
        <v>8.7912087912087919E-2</v>
      </c>
      <c r="H45" s="184">
        <v>8.3969465648854963E-2</v>
      </c>
      <c r="I45" s="139">
        <v>0.17</v>
      </c>
      <c r="J45" s="139">
        <v>0.13</v>
      </c>
      <c r="K45" s="139">
        <v>0.16</v>
      </c>
      <c r="L45" s="139">
        <v>0.1</v>
      </c>
      <c r="M45" s="139">
        <v>0.06</v>
      </c>
      <c r="N45" s="139">
        <v>0.09</v>
      </c>
      <c r="O45" s="139">
        <v>0.06</v>
      </c>
      <c r="P45" s="139">
        <v>0.02</v>
      </c>
      <c r="Q45" s="139">
        <v>0.05</v>
      </c>
      <c r="R45" s="20"/>
      <c r="S45" s="20"/>
      <c r="T45" s="20"/>
      <c r="U45" s="20"/>
    </row>
    <row r="46" spans="1:21" ht="15.75" x14ac:dyDescent="0.2">
      <c r="A46" s="20"/>
      <c r="B46" s="191" t="s">
        <v>371</v>
      </c>
      <c r="C46" s="184">
        <v>0.19354838709677419</v>
      </c>
      <c r="D46" s="184">
        <v>0.30612244897959184</v>
      </c>
      <c r="E46" s="242">
        <v>0.24324324324324326</v>
      </c>
      <c r="F46" s="184">
        <v>8.771929824561403E-2</v>
      </c>
      <c r="G46" s="184">
        <v>0.11764705882352941</v>
      </c>
      <c r="H46" s="184">
        <v>9.8901098901098897E-2</v>
      </c>
      <c r="I46" s="139">
        <v>7.0000000000000007E-2</v>
      </c>
      <c r="J46" s="139">
        <v>0.1</v>
      </c>
      <c r="K46" s="139">
        <v>0.08</v>
      </c>
      <c r="L46" s="139">
        <v>0</v>
      </c>
      <c r="M46" s="139">
        <v>0.16</v>
      </c>
      <c r="N46" s="139">
        <v>0.08</v>
      </c>
      <c r="O46" s="139">
        <v>0.05</v>
      </c>
      <c r="P46" s="139">
        <v>0.06</v>
      </c>
      <c r="Q46" s="139">
        <v>0.05</v>
      </c>
      <c r="R46" s="20"/>
      <c r="S46" s="20"/>
      <c r="T46" s="20"/>
      <c r="U46" s="20"/>
    </row>
    <row r="47" spans="1:21" ht="15.75" x14ac:dyDescent="0.2">
      <c r="A47" s="20"/>
      <c r="B47" s="222" t="s">
        <v>367</v>
      </c>
      <c r="C47" s="184">
        <v>6.9942196531791914E-2</v>
      </c>
      <c r="D47" s="184">
        <v>9.7285067873303169E-2</v>
      </c>
      <c r="E47" s="242">
        <v>7.550644567219153E-2</v>
      </c>
      <c r="F47" s="184">
        <v>4.7785547785547784E-2</v>
      </c>
      <c r="G47" s="184">
        <v>5.7831325301204821E-2</v>
      </c>
      <c r="H47" s="184">
        <v>4.974190520882215E-2</v>
      </c>
      <c r="I47" s="139">
        <v>0.04</v>
      </c>
      <c r="J47" s="139">
        <v>0.05</v>
      </c>
      <c r="K47" s="139">
        <v>0.04</v>
      </c>
      <c r="L47" s="139">
        <v>0.05</v>
      </c>
      <c r="M47" s="139">
        <v>0.05</v>
      </c>
      <c r="N47" s="139">
        <v>0.05</v>
      </c>
      <c r="O47" s="139">
        <v>0.06</v>
      </c>
      <c r="P47" s="139">
        <v>0.06</v>
      </c>
      <c r="Q47" s="139">
        <v>0.06</v>
      </c>
      <c r="R47" s="20"/>
      <c r="S47" s="20"/>
      <c r="T47" s="20"/>
      <c r="U47" s="20"/>
    </row>
    <row r="48" spans="1:21" ht="15.75" x14ac:dyDescent="0.2">
      <c r="A48" s="20"/>
      <c r="B48" s="79" t="s">
        <v>135</v>
      </c>
      <c r="C48" s="136"/>
      <c r="D48" s="136"/>
      <c r="E48" s="242"/>
      <c r="F48" s="184"/>
      <c r="G48" s="184"/>
      <c r="H48" s="184"/>
      <c r="I48" s="139"/>
      <c r="J48" s="139"/>
      <c r="K48" s="139"/>
      <c r="L48" s="139"/>
      <c r="M48" s="139"/>
      <c r="N48" s="139"/>
      <c r="O48" s="139"/>
      <c r="P48" s="139"/>
      <c r="Q48" s="139"/>
      <c r="R48" s="20"/>
      <c r="S48" s="20"/>
      <c r="T48" s="20"/>
      <c r="U48" s="20"/>
    </row>
    <row r="49" spans="1:21" ht="15.75" x14ac:dyDescent="0.2">
      <c r="A49" s="20"/>
      <c r="B49" s="54" t="s">
        <v>1</v>
      </c>
      <c r="C49" s="141">
        <v>2.8571428571428571E-3</v>
      </c>
      <c r="D49" s="141">
        <v>2.0270270270270271E-2</v>
      </c>
      <c r="E49" s="242">
        <v>5.89622641509434E-3</v>
      </c>
      <c r="F49" s="269">
        <v>5.6258790436005627E-3</v>
      </c>
      <c r="G49" s="269">
        <v>0.02</v>
      </c>
      <c r="H49" s="269">
        <v>8.130081300813009E-3</v>
      </c>
      <c r="I49" s="139">
        <v>0</v>
      </c>
      <c r="J49" s="139">
        <v>0.01</v>
      </c>
      <c r="K49" s="139">
        <v>0</v>
      </c>
      <c r="L49" s="139">
        <v>0.01</v>
      </c>
      <c r="M49" s="139">
        <v>0.01</v>
      </c>
      <c r="N49" s="139">
        <v>0.01</v>
      </c>
      <c r="O49" s="139">
        <v>0</v>
      </c>
      <c r="P49" s="139">
        <v>0.01</v>
      </c>
      <c r="Q49" s="139">
        <v>0</v>
      </c>
      <c r="R49" s="20"/>
      <c r="S49" s="20"/>
      <c r="T49" s="20"/>
      <c r="U49" s="20"/>
    </row>
    <row r="50" spans="1:21" ht="15.75" x14ac:dyDescent="0.2">
      <c r="A50" s="20"/>
      <c r="B50" s="191" t="s">
        <v>344</v>
      </c>
      <c r="C50" s="184">
        <v>7.246376811594203E-3</v>
      </c>
      <c r="D50" s="184">
        <v>0</v>
      </c>
      <c r="E50" s="242">
        <v>6.0975609756097563E-3</v>
      </c>
      <c r="F50" s="184">
        <v>3.7523452157598499E-3</v>
      </c>
      <c r="G50" s="184">
        <v>0</v>
      </c>
      <c r="H50" s="184">
        <v>3.1695721077654518E-3</v>
      </c>
      <c r="I50" s="139">
        <v>0.02</v>
      </c>
      <c r="J50" s="139">
        <v>0.02</v>
      </c>
      <c r="K50" s="139">
        <v>0.02</v>
      </c>
      <c r="L50" s="139">
        <v>0.01</v>
      </c>
      <c r="M50" s="139">
        <v>0</v>
      </c>
      <c r="N50" s="139">
        <v>0.01</v>
      </c>
      <c r="O50" s="139">
        <v>0.01</v>
      </c>
      <c r="P50" s="139">
        <v>0.01</v>
      </c>
      <c r="Q50" s="139">
        <v>0.01</v>
      </c>
      <c r="R50" s="20"/>
      <c r="S50" s="20"/>
      <c r="T50" s="20"/>
      <c r="U50" s="20"/>
    </row>
    <row r="51" spans="1:21" ht="15.75" x14ac:dyDescent="0.2">
      <c r="A51" s="20"/>
      <c r="B51" s="191" t="s">
        <v>340</v>
      </c>
      <c r="C51" s="184">
        <v>4.11522633744856E-3</v>
      </c>
      <c r="D51" s="184">
        <v>0</v>
      </c>
      <c r="E51" s="242">
        <v>3.4843205574912892E-3</v>
      </c>
      <c r="F51" s="184">
        <v>0</v>
      </c>
      <c r="G51" s="184">
        <v>0</v>
      </c>
      <c r="H51" s="184">
        <v>0</v>
      </c>
      <c r="I51" s="139">
        <v>0.01</v>
      </c>
      <c r="J51" s="139">
        <v>0.02</v>
      </c>
      <c r="K51" s="139">
        <v>0.01</v>
      </c>
      <c r="L51" s="139">
        <v>0.01</v>
      </c>
      <c r="M51" s="139">
        <v>0</v>
      </c>
      <c r="N51" s="139">
        <v>0.01</v>
      </c>
      <c r="O51" s="139">
        <v>0.01</v>
      </c>
      <c r="P51" s="139">
        <v>0.05</v>
      </c>
      <c r="Q51" s="139">
        <v>0.02</v>
      </c>
      <c r="R51" s="20"/>
      <c r="S51" s="20"/>
      <c r="T51" s="20"/>
      <c r="U51" s="20"/>
    </row>
    <row r="52" spans="1:21" ht="15.75" x14ac:dyDescent="0.2">
      <c r="A52" s="20"/>
      <c r="B52" s="191" t="s">
        <v>370</v>
      </c>
      <c r="C52" s="184">
        <v>5.7803468208092483E-3</v>
      </c>
      <c r="D52" s="184">
        <v>0</v>
      </c>
      <c r="E52" s="242">
        <v>3.7037037037037038E-3</v>
      </c>
      <c r="F52" s="184">
        <v>2.9239766081871343E-2</v>
      </c>
      <c r="G52" s="184">
        <v>0</v>
      </c>
      <c r="H52" s="184">
        <v>1.9083969465648856E-2</v>
      </c>
      <c r="I52" s="139">
        <v>0.03</v>
      </c>
      <c r="J52" s="139">
        <v>0.01</v>
      </c>
      <c r="K52" s="139">
        <v>0.02</v>
      </c>
      <c r="L52" s="139">
        <v>0.01</v>
      </c>
      <c r="M52" s="139">
        <v>0</v>
      </c>
      <c r="N52" s="139">
        <v>0.01</v>
      </c>
      <c r="O52" s="139">
        <v>0.01</v>
      </c>
      <c r="P52" s="139">
        <v>0</v>
      </c>
      <c r="Q52" s="139">
        <v>0.01</v>
      </c>
      <c r="R52" s="20"/>
      <c r="S52" s="20"/>
      <c r="T52" s="20"/>
      <c r="U52" s="20"/>
    </row>
    <row r="53" spans="1:21" ht="15.75" x14ac:dyDescent="0.2">
      <c r="A53" s="20"/>
      <c r="B53" s="191" t="s">
        <v>18</v>
      </c>
      <c r="C53" s="184">
        <v>1.6129032258064516E-2</v>
      </c>
      <c r="D53" s="184">
        <v>2.0408163265306121E-2</v>
      </c>
      <c r="E53" s="242">
        <v>1.8018018018018018E-2</v>
      </c>
      <c r="F53" s="184">
        <v>0</v>
      </c>
      <c r="G53" s="184">
        <v>0</v>
      </c>
      <c r="H53" s="184">
        <v>0</v>
      </c>
      <c r="I53" s="139">
        <v>0</v>
      </c>
      <c r="J53" s="139">
        <v>0</v>
      </c>
      <c r="K53" s="139">
        <v>0</v>
      </c>
      <c r="L53" s="139">
        <v>0</v>
      </c>
      <c r="M53" s="139">
        <v>0</v>
      </c>
      <c r="N53" s="139">
        <v>0</v>
      </c>
      <c r="O53" s="139">
        <v>0</v>
      </c>
      <c r="P53" s="139">
        <v>0</v>
      </c>
      <c r="Q53" s="139">
        <v>0</v>
      </c>
      <c r="R53" s="20"/>
      <c r="S53" s="20"/>
      <c r="T53" s="20"/>
      <c r="U53" s="20"/>
    </row>
    <row r="54" spans="1:21" ht="15.75" x14ac:dyDescent="0.2">
      <c r="A54" s="20"/>
      <c r="B54" s="222" t="s">
        <v>367</v>
      </c>
      <c r="C54" s="184">
        <v>5.2023121387283237E-3</v>
      </c>
      <c r="D54" s="184">
        <v>9.0497737556561094E-3</v>
      </c>
      <c r="E54" s="242">
        <v>5.9852670349907922E-3</v>
      </c>
      <c r="F54" s="184">
        <v>6.41025641025641E-3</v>
      </c>
      <c r="G54" s="184">
        <v>7.2289156626506026E-3</v>
      </c>
      <c r="H54" s="184">
        <v>6.5696855936180198E-3</v>
      </c>
      <c r="I54" s="139">
        <v>0.01</v>
      </c>
      <c r="J54" s="139">
        <v>0.01</v>
      </c>
      <c r="K54" s="139">
        <v>0.01</v>
      </c>
      <c r="L54" s="139">
        <v>0.01</v>
      </c>
      <c r="M54" s="139">
        <v>0</v>
      </c>
      <c r="N54" s="139">
        <v>0.01</v>
      </c>
      <c r="O54" s="139">
        <v>0.01</v>
      </c>
      <c r="P54" s="139">
        <v>0.01</v>
      </c>
      <c r="Q54" s="139">
        <v>0.01</v>
      </c>
      <c r="R54" s="20"/>
      <c r="S54" s="20"/>
      <c r="T54" s="20"/>
      <c r="U54" s="20"/>
    </row>
    <row r="55" spans="1:21" x14ac:dyDescent="0.2">
      <c r="A55" s="20"/>
      <c r="B55" s="20"/>
      <c r="C55" s="20"/>
      <c r="D55" s="20"/>
      <c r="E55" s="20"/>
      <c r="F55" s="20"/>
      <c r="G55" s="20"/>
      <c r="H55" s="20"/>
      <c r="I55" s="20"/>
      <c r="J55" s="20"/>
      <c r="K55" s="20"/>
      <c r="L55" s="20"/>
      <c r="M55" s="20"/>
      <c r="N55" s="20"/>
      <c r="O55" s="20"/>
      <c r="P55" s="20"/>
      <c r="Q55" s="20"/>
      <c r="R55" s="20"/>
      <c r="S55" s="20"/>
      <c r="T55" s="20"/>
      <c r="U55" s="20"/>
    </row>
    <row r="56" spans="1:21" x14ac:dyDescent="0.2">
      <c r="A56" s="20"/>
      <c r="B56" s="20"/>
      <c r="C56" s="20"/>
      <c r="D56" s="20"/>
      <c r="E56" s="20"/>
      <c r="F56" s="20"/>
      <c r="G56" s="20"/>
      <c r="H56" s="20"/>
      <c r="I56" s="20"/>
      <c r="J56" s="20"/>
      <c r="K56" s="20"/>
      <c r="L56" s="20"/>
      <c r="M56" s="20"/>
      <c r="N56" s="20"/>
      <c r="O56" s="20"/>
      <c r="P56" s="20"/>
      <c r="Q56" s="20"/>
      <c r="R56" s="20"/>
      <c r="S56" s="20"/>
      <c r="T56" s="20"/>
      <c r="U56" s="20"/>
    </row>
    <row r="57" spans="1:21" x14ac:dyDescent="0.2">
      <c r="A57" s="20"/>
      <c r="B57" s="20"/>
      <c r="C57" s="20"/>
      <c r="D57" s="20"/>
      <c r="E57" s="20"/>
      <c r="F57" s="20"/>
      <c r="G57" s="20"/>
      <c r="H57" s="20"/>
      <c r="I57" s="20"/>
      <c r="J57" s="20"/>
      <c r="K57" s="20"/>
      <c r="L57" s="20"/>
      <c r="M57" s="20"/>
      <c r="N57" s="20"/>
      <c r="O57" s="20"/>
      <c r="P57" s="20"/>
      <c r="Q57" s="20"/>
      <c r="R57" s="20"/>
      <c r="S57" s="20"/>
      <c r="T57" s="20"/>
      <c r="U57" s="20"/>
    </row>
    <row r="58" spans="1:21" x14ac:dyDescent="0.2">
      <c r="A58" s="20"/>
      <c r="B58" s="20"/>
      <c r="C58" s="20"/>
      <c r="D58" s="20"/>
      <c r="E58" s="20"/>
      <c r="F58" s="20"/>
      <c r="G58" s="20"/>
      <c r="H58" s="20"/>
      <c r="I58" s="20"/>
      <c r="J58" s="20"/>
      <c r="K58" s="20"/>
      <c r="L58" s="20"/>
      <c r="M58" s="20"/>
      <c r="N58" s="20"/>
      <c r="O58" s="20"/>
      <c r="P58" s="20"/>
      <c r="Q58" s="20"/>
      <c r="R58" s="20"/>
      <c r="S58" s="20"/>
      <c r="T58" s="20"/>
      <c r="U58" s="20"/>
    </row>
    <row r="59" spans="1:21" x14ac:dyDescent="0.2">
      <c r="A59" s="20"/>
      <c r="B59" s="20"/>
      <c r="C59" s="20"/>
      <c r="D59" s="20"/>
      <c r="E59" s="20"/>
      <c r="F59" s="20"/>
      <c r="G59" s="20"/>
      <c r="H59" s="20"/>
      <c r="I59" s="20"/>
      <c r="J59" s="20"/>
      <c r="K59" s="20"/>
      <c r="L59" s="20"/>
      <c r="M59" s="20"/>
      <c r="N59" s="20"/>
      <c r="O59" s="20"/>
      <c r="P59" s="20"/>
      <c r="Q59" s="20"/>
      <c r="R59" s="20"/>
      <c r="S59" s="20"/>
      <c r="T59" s="20"/>
      <c r="U59" s="20"/>
    </row>
    <row r="60" spans="1:21" x14ac:dyDescent="0.2">
      <c r="A60" s="20"/>
      <c r="B60" s="20"/>
      <c r="C60" s="20"/>
      <c r="D60" s="20"/>
      <c r="E60" s="20"/>
      <c r="F60" s="20"/>
      <c r="G60" s="20"/>
      <c r="H60" s="20"/>
      <c r="I60" s="20"/>
      <c r="J60" s="20"/>
      <c r="K60" s="20"/>
      <c r="L60" s="20"/>
      <c r="M60" s="20"/>
      <c r="N60" s="20"/>
      <c r="O60" s="20"/>
      <c r="P60" s="20"/>
      <c r="Q60" s="20"/>
      <c r="R60" s="20"/>
      <c r="S60" s="20"/>
      <c r="T60" s="20"/>
      <c r="U60" s="20"/>
    </row>
    <row r="61" spans="1:21" x14ac:dyDescent="0.2">
      <c r="A61" s="20"/>
      <c r="B61" s="20"/>
      <c r="C61" s="20"/>
      <c r="D61" s="20"/>
      <c r="E61" s="20"/>
      <c r="F61" s="20"/>
      <c r="G61" s="20"/>
      <c r="H61" s="20"/>
      <c r="I61" s="20"/>
      <c r="J61" s="20"/>
      <c r="K61" s="20"/>
      <c r="L61" s="20"/>
      <c r="M61" s="20"/>
      <c r="N61" s="20"/>
      <c r="O61" s="20"/>
      <c r="P61" s="20"/>
      <c r="Q61" s="20"/>
      <c r="R61" s="20"/>
      <c r="S61" s="20"/>
      <c r="T61" s="20"/>
      <c r="U61" s="20"/>
    </row>
    <row r="62" spans="1:21" x14ac:dyDescent="0.2">
      <c r="A62" s="20"/>
      <c r="B62" s="20"/>
      <c r="C62" s="20"/>
      <c r="D62" s="20"/>
      <c r="E62" s="20"/>
      <c r="F62" s="20"/>
      <c r="G62" s="20"/>
      <c r="H62" s="20"/>
      <c r="I62" s="20"/>
      <c r="J62" s="20"/>
      <c r="K62" s="20"/>
      <c r="L62" s="20"/>
      <c r="M62" s="20"/>
      <c r="N62" s="20"/>
      <c r="O62" s="20"/>
      <c r="P62" s="20"/>
      <c r="Q62" s="20"/>
      <c r="R62" s="20"/>
      <c r="S62" s="20"/>
      <c r="T62" s="20"/>
      <c r="U62" s="20"/>
    </row>
  </sheetData>
  <mergeCells count="11">
    <mergeCell ref="C8:E8"/>
    <mergeCell ref="C32:E32"/>
    <mergeCell ref="F8:H8"/>
    <mergeCell ref="F32:H32"/>
    <mergeCell ref="Q2:Q3"/>
    <mergeCell ref="I8:K8"/>
    <mergeCell ref="I32:K32"/>
    <mergeCell ref="L8:N8"/>
    <mergeCell ref="L32:N32"/>
    <mergeCell ref="O32:Q32"/>
    <mergeCell ref="O8:Q8"/>
  </mergeCells>
  <hyperlinks>
    <hyperlink ref="Q2:Q3" location="Index!A1" display="Index" xr:uid="{70C0FBB8-F5F2-4C50-BD85-74D8D09BAC89}"/>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1"/>
  <sheetViews>
    <sheetView showGridLines="0" zoomScaleNormal="100" workbookViewId="0">
      <selection activeCell="E25" sqref="E25"/>
    </sheetView>
  </sheetViews>
  <sheetFormatPr defaultRowHeight="12.75" x14ac:dyDescent="0.2"/>
  <cols>
    <col min="2" max="2" width="53.83203125" customWidth="1"/>
    <col min="3" max="5" width="14.1640625" customWidth="1"/>
    <col min="6" max="15" width="13.6640625" customWidth="1"/>
  </cols>
  <sheetData>
    <row r="1" spans="1:16" x14ac:dyDescent="0.2">
      <c r="A1" s="20"/>
      <c r="B1" s="20"/>
      <c r="C1" s="20"/>
      <c r="D1" s="20"/>
      <c r="E1" s="20"/>
      <c r="F1" s="20"/>
      <c r="G1" s="20"/>
      <c r="H1" s="20"/>
      <c r="I1" s="20"/>
      <c r="J1" s="20"/>
      <c r="K1" s="20"/>
      <c r="L1" s="20"/>
      <c r="M1" s="20"/>
      <c r="N1" s="20"/>
      <c r="O1" s="20"/>
      <c r="P1" s="20"/>
    </row>
    <row r="2" spans="1:16" x14ac:dyDescent="0.2">
      <c r="A2" s="20"/>
      <c r="B2" s="20"/>
      <c r="C2" s="20"/>
      <c r="D2" s="20"/>
      <c r="E2" s="20"/>
      <c r="F2" s="20"/>
      <c r="G2" s="20"/>
      <c r="H2" s="20"/>
      <c r="I2" s="20"/>
      <c r="J2" s="20"/>
      <c r="K2" s="20"/>
      <c r="L2" s="20"/>
      <c r="M2" s="20"/>
      <c r="N2" s="20"/>
      <c r="O2" s="327" t="s">
        <v>97</v>
      </c>
      <c r="P2" s="20"/>
    </row>
    <row r="3" spans="1:16" x14ac:dyDescent="0.2">
      <c r="A3" s="20"/>
      <c r="B3" s="20"/>
      <c r="C3" s="20"/>
      <c r="D3" s="20"/>
      <c r="E3" s="20"/>
      <c r="F3" s="20"/>
      <c r="G3" s="20"/>
      <c r="H3" s="20"/>
      <c r="I3" s="20"/>
      <c r="J3" s="20"/>
      <c r="K3" s="20"/>
      <c r="L3" s="20"/>
      <c r="M3" s="20"/>
      <c r="N3" s="20"/>
      <c r="O3" s="327"/>
      <c r="P3" s="20"/>
    </row>
    <row r="4" spans="1:16" x14ac:dyDescent="0.2">
      <c r="A4" s="20"/>
      <c r="B4" s="20"/>
      <c r="C4" s="20"/>
      <c r="D4" s="20"/>
      <c r="E4" s="20"/>
      <c r="F4" s="20"/>
      <c r="G4" s="20"/>
      <c r="H4" s="20"/>
      <c r="I4" s="20"/>
      <c r="J4" s="20"/>
      <c r="K4" s="20"/>
      <c r="L4" s="20"/>
      <c r="M4" s="20"/>
      <c r="N4" s="20"/>
      <c r="O4" s="20"/>
      <c r="P4" s="20"/>
    </row>
    <row r="5" spans="1:16" x14ac:dyDescent="0.2">
      <c r="A5" s="20"/>
      <c r="B5" s="20"/>
      <c r="C5" s="20"/>
      <c r="D5" s="20"/>
      <c r="E5" s="20"/>
      <c r="F5" s="20"/>
      <c r="G5" s="20"/>
      <c r="H5" s="20"/>
      <c r="I5" s="20"/>
      <c r="J5" s="20"/>
      <c r="K5" s="20"/>
      <c r="L5" s="20"/>
      <c r="M5" s="20"/>
      <c r="N5" s="20"/>
      <c r="O5" s="20"/>
      <c r="P5" s="20"/>
    </row>
    <row r="6" spans="1:16" ht="23.25" x14ac:dyDescent="0.2">
      <c r="A6" s="20"/>
      <c r="B6" s="271" t="s">
        <v>275</v>
      </c>
      <c r="C6" s="30"/>
      <c r="D6" s="30"/>
      <c r="E6" s="30"/>
      <c r="F6" s="20"/>
      <c r="G6" s="20"/>
      <c r="H6" s="20"/>
      <c r="I6" s="20"/>
      <c r="J6" s="20"/>
      <c r="K6" s="20"/>
      <c r="L6" s="20"/>
      <c r="M6" s="20"/>
      <c r="N6" s="20"/>
      <c r="O6" s="20"/>
      <c r="P6" s="20"/>
    </row>
    <row r="7" spans="1:16" x14ac:dyDescent="0.2">
      <c r="A7" s="20"/>
      <c r="B7" s="20"/>
      <c r="C7" s="20"/>
      <c r="D7" s="20"/>
      <c r="E7" s="20"/>
      <c r="F7" s="20"/>
      <c r="G7" s="20"/>
      <c r="H7" s="20"/>
      <c r="I7" s="20"/>
      <c r="J7" s="20"/>
      <c r="K7" s="20"/>
      <c r="L7" s="20"/>
      <c r="M7" s="20"/>
      <c r="N7" s="20"/>
      <c r="O7" s="20"/>
      <c r="P7" s="20"/>
    </row>
    <row r="8" spans="1:16" s="13" customFormat="1" ht="20.100000000000001" customHeight="1" x14ac:dyDescent="0.2">
      <c r="A8" s="76"/>
      <c r="B8" s="180" t="s">
        <v>272</v>
      </c>
      <c r="C8" s="334">
        <v>2023</v>
      </c>
      <c r="D8" s="334"/>
      <c r="E8" s="334"/>
      <c r="F8" s="336">
        <v>2022</v>
      </c>
      <c r="G8" s="336"/>
      <c r="H8" s="336"/>
      <c r="I8" s="336">
        <v>2021</v>
      </c>
      <c r="J8" s="336"/>
      <c r="K8" s="336"/>
      <c r="L8" s="337">
        <v>2020</v>
      </c>
      <c r="M8" s="337"/>
      <c r="N8" s="337">
        <v>2019</v>
      </c>
      <c r="O8" s="337"/>
      <c r="P8" s="76"/>
    </row>
    <row r="9" spans="1:16" ht="15.75" x14ac:dyDescent="0.25">
      <c r="A9" s="20"/>
      <c r="B9" s="204"/>
      <c r="C9" s="181" t="s">
        <v>363</v>
      </c>
      <c r="D9" s="181" t="s">
        <v>364</v>
      </c>
      <c r="E9" s="182" t="s">
        <v>367</v>
      </c>
      <c r="F9" s="181" t="s">
        <v>363</v>
      </c>
      <c r="G9" s="181" t="s">
        <v>364</v>
      </c>
      <c r="H9" s="181" t="s">
        <v>365</v>
      </c>
      <c r="I9" s="181" t="s">
        <v>363</v>
      </c>
      <c r="J9" s="181" t="s">
        <v>364</v>
      </c>
      <c r="K9" s="181" t="s">
        <v>365</v>
      </c>
      <c r="L9" s="181" t="s">
        <v>363</v>
      </c>
      <c r="M9" s="181" t="s">
        <v>364</v>
      </c>
      <c r="N9" s="181" t="s">
        <v>67</v>
      </c>
      <c r="O9" s="219" t="s">
        <v>17</v>
      </c>
      <c r="P9" s="20"/>
    </row>
    <row r="10" spans="1:16" ht="31.5" x14ac:dyDescent="0.25">
      <c r="A10" s="20"/>
      <c r="B10" s="188" t="s">
        <v>431</v>
      </c>
      <c r="C10" s="188"/>
      <c r="D10" s="188"/>
      <c r="E10" s="213"/>
      <c r="F10" s="181"/>
      <c r="G10" s="181"/>
      <c r="H10" s="181"/>
      <c r="I10" s="181"/>
      <c r="J10" s="181"/>
      <c r="K10" s="181"/>
      <c r="L10" s="181"/>
      <c r="M10" s="181"/>
      <c r="N10" s="181"/>
      <c r="O10" s="219"/>
      <c r="P10" s="20"/>
    </row>
    <row r="11" spans="1:16" ht="18" customHeight="1" x14ac:dyDescent="0.2">
      <c r="A11" s="20"/>
      <c r="B11" s="54" t="s">
        <v>259</v>
      </c>
      <c r="C11" s="40">
        <v>15.035714285714286</v>
      </c>
      <c r="D11" s="40">
        <v>14.261000000000001</v>
      </c>
      <c r="E11" s="272">
        <v>14.712916666666667</v>
      </c>
      <c r="F11" s="273">
        <v>12.565217391304348</v>
      </c>
      <c r="G11" s="273">
        <v>30.94736842105263</v>
      </c>
      <c r="H11" s="273">
        <v>20.88095238095238</v>
      </c>
      <c r="I11" s="35">
        <v>5.4</v>
      </c>
      <c r="J11" s="35">
        <v>5.4</v>
      </c>
      <c r="K11" s="35">
        <v>5.4</v>
      </c>
      <c r="L11" s="35">
        <v>9.8000000000000007</v>
      </c>
      <c r="M11" s="35">
        <v>11</v>
      </c>
      <c r="N11" s="35">
        <v>18</v>
      </c>
      <c r="O11" s="35">
        <v>13.2</v>
      </c>
      <c r="P11" s="20"/>
    </row>
    <row r="12" spans="1:16" ht="15.75" x14ac:dyDescent="0.2">
      <c r="A12" s="20"/>
      <c r="B12" s="54" t="s">
        <v>260</v>
      </c>
      <c r="C12" s="40">
        <v>28.202707581227436</v>
      </c>
      <c r="D12" s="40">
        <v>29.855714285714281</v>
      </c>
      <c r="E12" s="272">
        <v>28.634693333333328</v>
      </c>
      <c r="F12" s="273">
        <v>23.371747211895912</v>
      </c>
      <c r="G12" s="273">
        <v>17.444444444444443</v>
      </c>
      <c r="H12" s="273">
        <v>22</v>
      </c>
      <c r="I12" s="35">
        <v>24.6</v>
      </c>
      <c r="J12" s="35">
        <v>5.2</v>
      </c>
      <c r="K12" s="35">
        <v>24.2</v>
      </c>
      <c r="L12" s="35">
        <v>27.6</v>
      </c>
      <c r="M12" s="35">
        <v>15.4</v>
      </c>
      <c r="N12" s="35">
        <v>39</v>
      </c>
      <c r="O12" s="35">
        <v>49.4</v>
      </c>
      <c r="P12" s="20"/>
    </row>
    <row r="13" spans="1:16" ht="15.75" x14ac:dyDescent="0.2">
      <c r="A13" s="20"/>
      <c r="B13" s="54" t="s">
        <v>261</v>
      </c>
      <c r="C13" s="40">
        <v>25.504569629111266</v>
      </c>
      <c r="D13" s="40">
        <v>20.762808641975308</v>
      </c>
      <c r="E13" s="272">
        <v>24.628168853394182</v>
      </c>
      <c r="F13" s="273">
        <v>24.8060435699227</v>
      </c>
      <c r="G13" s="273">
        <v>12.582278481012658</v>
      </c>
      <c r="H13" s="273">
        <v>22.584818861414607</v>
      </c>
      <c r="I13" s="35">
        <v>17.600000000000001</v>
      </c>
      <c r="J13" s="35">
        <v>5</v>
      </c>
      <c r="K13" s="35">
        <v>15</v>
      </c>
      <c r="L13" s="35">
        <v>31.8</v>
      </c>
      <c r="M13" s="35">
        <v>18</v>
      </c>
      <c r="N13" s="35">
        <v>31.4</v>
      </c>
      <c r="O13" s="35">
        <v>27.4</v>
      </c>
      <c r="P13" s="20"/>
    </row>
    <row r="14" spans="1:16" ht="31.5" x14ac:dyDescent="0.25">
      <c r="A14" s="20"/>
      <c r="B14" s="188" t="s">
        <v>274</v>
      </c>
      <c r="C14" s="116"/>
      <c r="D14" s="116"/>
      <c r="E14" s="274"/>
      <c r="F14" s="117"/>
      <c r="G14" s="117"/>
      <c r="H14" s="117"/>
      <c r="I14" s="117"/>
      <c r="J14" s="117"/>
      <c r="K14" s="117"/>
      <c r="L14" s="117"/>
      <c r="M14" s="117"/>
      <c r="N14" s="117"/>
      <c r="O14" s="117"/>
      <c r="P14" s="147"/>
    </row>
    <row r="15" spans="1:16" ht="15.75" x14ac:dyDescent="0.2">
      <c r="A15" s="20"/>
      <c r="B15" s="275" t="s">
        <v>24</v>
      </c>
      <c r="C15" s="122">
        <v>13.618846153846155</v>
      </c>
      <c r="D15" s="122">
        <v>17.385441176470589</v>
      </c>
      <c r="E15" s="276">
        <v>15.544624060150376</v>
      </c>
      <c r="F15" s="273">
        <v>7.7155172413793105</v>
      </c>
      <c r="G15" s="273">
        <v>10.721804511278195</v>
      </c>
      <c r="H15" s="273">
        <v>9.3212851405622494</v>
      </c>
      <c r="I15" s="35">
        <v>5.4</v>
      </c>
      <c r="J15" s="35">
        <v>7.6</v>
      </c>
      <c r="K15" s="35">
        <v>7</v>
      </c>
      <c r="L15" s="35">
        <v>21.4</v>
      </c>
      <c r="M15" s="35">
        <v>15.2</v>
      </c>
      <c r="N15" s="35">
        <v>27.4</v>
      </c>
      <c r="O15" s="35">
        <v>28.6</v>
      </c>
      <c r="P15" s="20"/>
    </row>
    <row r="16" spans="1:16" ht="15.75" x14ac:dyDescent="0.2">
      <c r="A16" s="20"/>
      <c r="B16" s="275" t="s">
        <v>263</v>
      </c>
      <c r="C16" s="122">
        <v>25.62962962962963</v>
      </c>
      <c r="D16" s="122">
        <v>26.911111111111111</v>
      </c>
      <c r="E16" s="276">
        <v>25.95</v>
      </c>
      <c r="F16" s="273">
        <v>27.420289855072465</v>
      </c>
      <c r="G16" s="273">
        <v>25.76829268292683</v>
      </c>
      <c r="H16" s="273">
        <v>27.041899441340782</v>
      </c>
      <c r="I16" s="35">
        <v>18</v>
      </c>
      <c r="J16" s="35">
        <v>18</v>
      </c>
      <c r="K16" s="35">
        <v>18</v>
      </c>
      <c r="L16" s="35">
        <v>25</v>
      </c>
      <c r="M16" s="35">
        <v>37</v>
      </c>
      <c r="N16" s="35">
        <v>26</v>
      </c>
      <c r="O16" s="35">
        <v>47</v>
      </c>
      <c r="P16" s="20"/>
    </row>
    <row r="17" spans="1:16" ht="15.75" x14ac:dyDescent="0.2">
      <c r="A17" s="20"/>
      <c r="B17" s="275" t="s">
        <v>25</v>
      </c>
      <c r="C17" s="122">
        <v>19.808245614035091</v>
      </c>
      <c r="D17" s="122">
        <v>27.376190476190477</v>
      </c>
      <c r="E17" s="276">
        <v>23.781416666666669</v>
      </c>
      <c r="F17" s="273">
        <v>14.4</v>
      </c>
      <c r="G17" s="273">
        <v>14.125</v>
      </c>
      <c r="H17" s="273">
        <v>14.254716981132075</v>
      </c>
      <c r="I17" s="35">
        <v>13.75</v>
      </c>
      <c r="J17" s="35">
        <v>1.5</v>
      </c>
      <c r="K17" s="35">
        <v>8.25</v>
      </c>
      <c r="L17" s="35">
        <v>29</v>
      </c>
      <c r="M17" s="35">
        <v>9.25</v>
      </c>
      <c r="N17" s="35">
        <v>31.5</v>
      </c>
      <c r="O17" s="35">
        <v>25.5</v>
      </c>
      <c r="P17" s="20"/>
    </row>
    <row r="18" spans="1:16" ht="15.75" x14ac:dyDescent="0.2">
      <c r="A18" s="20"/>
      <c r="B18" s="275" t="s">
        <v>257</v>
      </c>
      <c r="C18" s="122">
        <v>30.661311475409835</v>
      </c>
      <c r="D18" s="122">
        <v>12.687777777777777</v>
      </c>
      <c r="E18" s="276">
        <v>23.990721649484534</v>
      </c>
      <c r="F18" s="273">
        <v>29.16949152542373</v>
      </c>
      <c r="G18" s="273">
        <v>11.5625</v>
      </c>
      <c r="H18" s="273">
        <v>22.978021978021978</v>
      </c>
      <c r="I18" s="35">
        <v>33.25</v>
      </c>
      <c r="J18" s="35">
        <v>1.5</v>
      </c>
      <c r="K18" s="35">
        <v>27.75</v>
      </c>
      <c r="L18" s="35">
        <v>53</v>
      </c>
      <c r="M18" s="35">
        <v>12.75</v>
      </c>
      <c r="N18" s="35">
        <v>56.25</v>
      </c>
      <c r="O18" s="35">
        <v>28.25</v>
      </c>
      <c r="P18" s="20"/>
    </row>
    <row r="19" spans="1:16" ht="15.75" x14ac:dyDescent="0.2">
      <c r="A19" s="20"/>
      <c r="B19" s="275" t="s">
        <v>31</v>
      </c>
      <c r="C19" s="122">
        <v>24.515737373737377</v>
      </c>
      <c r="D19" s="122">
        <v>15.408571428571427</v>
      </c>
      <c r="E19" s="276">
        <v>23.914320754716982</v>
      </c>
      <c r="F19" s="273">
        <v>19.814583333333335</v>
      </c>
      <c r="G19" s="273">
        <v>4.6896551724137927</v>
      </c>
      <c r="H19" s="273">
        <v>18.952848722986246</v>
      </c>
      <c r="I19" s="35">
        <v>19</v>
      </c>
      <c r="J19" s="35">
        <v>7.5</v>
      </c>
      <c r="K19" s="35">
        <v>18.5</v>
      </c>
      <c r="L19" s="35">
        <v>28</v>
      </c>
      <c r="M19" s="35">
        <v>16.5</v>
      </c>
      <c r="N19" s="35">
        <v>28.5</v>
      </c>
      <c r="O19" s="35">
        <v>37.75</v>
      </c>
      <c r="P19" s="20"/>
    </row>
    <row r="20" spans="1:16" ht="15.75" x14ac:dyDescent="0.2">
      <c r="A20" s="20"/>
      <c r="B20" s="275" t="s">
        <v>26</v>
      </c>
      <c r="C20" s="122">
        <v>28.535424528301888</v>
      </c>
      <c r="D20" s="122">
        <v>26.843697478991597</v>
      </c>
      <c r="E20" s="276">
        <v>28.327238883143746</v>
      </c>
      <c r="F20" s="273">
        <v>29.32359813084112</v>
      </c>
      <c r="G20" s="273">
        <v>19.851851851851851</v>
      </c>
      <c r="H20" s="273">
        <v>28.262448132780083</v>
      </c>
      <c r="I20" s="35">
        <v>17.5</v>
      </c>
      <c r="J20" s="35">
        <v>8.75</v>
      </c>
      <c r="K20" s="35">
        <v>16.25</v>
      </c>
      <c r="L20" s="35">
        <v>33.25</v>
      </c>
      <c r="M20" s="35">
        <v>9</v>
      </c>
      <c r="N20" s="35">
        <v>35</v>
      </c>
      <c r="O20" s="35">
        <v>42</v>
      </c>
      <c r="P20" s="20"/>
    </row>
    <row r="21" spans="1:16" ht="15.75" x14ac:dyDescent="0.2">
      <c r="A21" s="20"/>
      <c r="B21" s="275" t="s">
        <v>27</v>
      </c>
      <c r="C21" s="122">
        <v>43.2</v>
      </c>
      <c r="D21" s="122">
        <v>64.125</v>
      </c>
      <c r="E21" s="276">
        <v>56.07692307692308</v>
      </c>
      <c r="F21" s="273">
        <v>11.75</v>
      </c>
      <c r="G21" s="273">
        <v>10.441176470588236</v>
      </c>
      <c r="H21" s="273">
        <v>11.075757575757576</v>
      </c>
      <c r="I21" s="35">
        <v>2.25</v>
      </c>
      <c r="J21" s="35">
        <v>2.75</v>
      </c>
      <c r="K21" s="35">
        <v>2.25</v>
      </c>
      <c r="L21" s="35">
        <v>0.75</v>
      </c>
      <c r="M21" s="35">
        <v>7</v>
      </c>
      <c r="N21" s="35">
        <v>1</v>
      </c>
      <c r="O21" s="35">
        <v>1</v>
      </c>
      <c r="P21" s="20"/>
    </row>
    <row r="22" spans="1:16" ht="27" customHeight="1" x14ac:dyDescent="0.2">
      <c r="A22" s="20"/>
      <c r="B22" s="20"/>
      <c r="C22" s="20"/>
      <c r="D22" s="20"/>
      <c r="E22" s="20"/>
      <c r="F22" s="20"/>
      <c r="G22" s="20"/>
      <c r="H22" s="20"/>
      <c r="I22" s="20"/>
      <c r="J22" s="20"/>
      <c r="K22" s="20"/>
      <c r="L22" s="20"/>
      <c r="M22" s="20"/>
      <c r="N22" s="20"/>
      <c r="O22" s="20"/>
      <c r="P22" s="20"/>
    </row>
    <row r="23" spans="1:16" ht="14.1" customHeight="1" x14ac:dyDescent="0.2">
      <c r="A23" s="20"/>
      <c r="B23" s="20"/>
      <c r="C23" s="20"/>
      <c r="D23" s="20"/>
      <c r="E23" s="20"/>
      <c r="F23" s="20"/>
      <c r="G23" s="20"/>
      <c r="H23" s="20"/>
      <c r="I23" s="20"/>
      <c r="J23" s="20"/>
      <c r="K23" s="20"/>
      <c r="L23" s="20"/>
      <c r="M23" s="20"/>
      <c r="N23" s="20"/>
      <c r="O23" s="20"/>
      <c r="P23" s="20"/>
    </row>
    <row r="24" spans="1:16" ht="14.1" customHeight="1" x14ac:dyDescent="0.2">
      <c r="A24" s="20"/>
      <c r="B24" s="20"/>
      <c r="C24" s="20"/>
      <c r="D24" s="20"/>
      <c r="E24" s="20"/>
      <c r="F24" s="20"/>
      <c r="G24" s="20"/>
      <c r="H24" s="20"/>
      <c r="I24" s="20"/>
      <c r="J24" s="20"/>
      <c r="K24" s="20"/>
      <c r="L24" s="20"/>
      <c r="M24" s="20"/>
      <c r="N24" s="20"/>
      <c r="O24" s="20"/>
      <c r="P24" s="20"/>
    </row>
    <row r="25" spans="1:16" ht="14.1" customHeight="1" x14ac:dyDescent="0.2"/>
    <row r="26" spans="1:16" ht="14.1" customHeight="1" x14ac:dyDescent="0.2"/>
    <row r="27" spans="1:16" ht="36" customHeight="1" x14ac:dyDescent="0.2"/>
    <row r="28" spans="1:16" ht="14.1" customHeight="1" x14ac:dyDescent="0.2"/>
    <row r="29" spans="1:16" ht="14.1" customHeight="1" x14ac:dyDescent="0.2"/>
    <row r="30" spans="1:16" ht="14.1" customHeight="1" x14ac:dyDescent="0.2"/>
    <row r="31" spans="1:16" ht="27" customHeight="1" x14ac:dyDescent="0.2"/>
  </sheetData>
  <mergeCells count="6">
    <mergeCell ref="C8:E8"/>
    <mergeCell ref="O2:O3"/>
    <mergeCell ref="N8:O8"/>
    <mergeCell ref="L8:M8"/>
    <mergeCell ref="F8:H8"/>
    <mergeCell ref="I8:K8"/>
  </mergeCells>
  <phoneticPr fontId="7" type="noConversion"/>
  <hyperlinks>
    <hyperlink ref="O2:O3" location="Index!A1" display="Index" xr:uid="{142056B1-A829-48CC-BBC7-C0377E0E8333}"/>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3266-20C7-4A0F-AAF7-544D24FA00C6}">
  <sheetPr codeName="Sheet1"/>
  <dimension ref="A1:AA71"/>
  <sheetViews>
    <sheetView showGridLines="0" zoomScaleNormal="100" workbookViewId="0"/>
  </sheetViews>
  <sheetFormatPr defaultRowHeight="12.75" x14ac:dyDescent="0.2"/>
  <cols>
    <col min="2" max="2" width="62.33203125" customWidth="1"/>
    <col min="3" max="5" width="14.5" customWidth="1"/>
    <col min="6" max="17" width="13.6640625" customWidth="1"/>
    <col min="18" max="18" width="9.33203125" customWidth="1"/>
    <col min="19" max="26" width="16" customWidth="1"/>
    <col min="27" max="27" width="33.33203125" customWidth="1"/>
  </cols>
  <sheetData>
    <row r="1" spans="1:21" x14ac:dyDescent="0.2">
      <c r="A1" s="20"/>
      <c r="B1" s="20"/>
      <c r="C1" s="20"/>
      <c r="D1" s="20"/>
      <c r="E1" s="20"/>
      <c r="F1" s="20"/>
      <c r="G1" s="20"/>
      <c r="H1" s="20"/>
      <c r="I1" s="20"/>
      <c r="J1" s="20"/>
      <c r="K1" s="20"/>
      <c r="L1" s="20"/>
      <c r="M1" s="20"/>
      <c r="N1" s="20"/>
      <c r="O1" s="20"/>
      <c r="P1" s="20"/>
      <c r="Q1" s="20"/>
      <c r="R1" s="20"/>
      <c r="S1" s="20"/>
      <c r="T1" s="20"/>
      <c r="U1" s="20"/>
    </row>
    <row r="2" spans="1:21" x14ac:dyDescent="0.2">
      <c r="A2" s="20"/>
      <c r="B2" s="20"/>
      <c r="C2" s="20"/>
      <c r="D2" s="20"/>
      <c r="E2" s="20"/>
      <c r="F2" s="20"/>
      <c r="G2" s="20"/>
      <c r="H2" s="20"/>
      <c r="I2" s="20"/>
      <c r="J2" s="20"/>
      <c r="K2" s="20"/>
      <c r="L2" s="20"/>
      <c r="M2" s="20"/>
      <c r="N2" s="20"/>
      <c r="O2" s="20"/>
      <c r="P2" s="20"/>
      <c r="Q2" s="327" t="s">
        <v>97</v>
      </c>
      <c r="R2" s="20"/>
      <c r="S2" s="20"/>
      <c r="T2" s="20"/>
      <c r="U2" s="20"/>
    </row>
    <row r="3" spans="1:21" x14ac:dyDescent="0.2">
      <c r="A3" s="20"/>
      <c r="B3" s="20"/>
      <c r="C3" s="20"/>
      <c r="D3" s="20"/>
      <c r="E3" s="20"/>
      <c r="F3" s="20"/>
      <c r="G3" s="20"/>
      <c r="H3" s="20"/>
      <c r="I3" s="20"/>
      <c r="J3" s="20"/>
      <c r="K3" s="20"/>
      <c r="L3" s="20"/>
      <c r="M3" s="20"/>
      <c r="N3" s="20"/>
      <c r="O3" s="20"/>
      <c r="P3" s="20"/>
      <c r="Q3" s="327"/>
      <c r="R3" s="20"/>
      <c r="S3" s="20"/>
      <c r="T3" s="20"/>
      <c r="U3" s="20"/>
    </row>
    <row r="4" spans="1:21" x14ac:dyDescent="0.2">
      <c r="A4" s="20"/>
      <c r="B4" s="20"/>
      <c r="C4" s="20"/>
      <c r="D4" s="20"/>
      <c r="E4" s="20"/>
      <c r="F4" s="20"/>
      <c r="G4" s="20"/>
      <c r="H4" s="20"/>
      <c r="I4" s="20"/>
      <c r="J4" s="20"/>
      <c r="K4" s="20"/>
      <c r="L4" s="20"/>
      <c r="M4" s="20"/>
      <c r="N4" s="20"/>
      <c r="O4" s="20"/>
      <c r="P4" s="20"/>
      <c r="Q4" s="20"/>
      <c r="R4" s="20"/>
      <c r="S4" s="20"/>
      <c r="T4" s="20"/>
      <c r="U4" s="20"/>
    </row>
    <row r="5" spans="1:21" x14ac:dyDescent="0.2">
      <c r="A5" s="20"/>
      <c r="B5" s="20"/>
      <c r="C5" s="20"/>
      <c r="D5" s="20"/>
      <c r="E5" s="20"/>
      <c r="F5" s="20"/>
      <c r="G5" s="20"/>
      <c r="H5" s="20"/>
      <c r="I5" s="20"/>
      <c r="J5" s="20"/>
      <c r="K5" s="20"/>
      <c r="L5" s="20"/>
      <c r="M5" s="20"/>
      <c r="N5" s="20"/>
      <c r="O5" s="20"/>
      <c r="P5" s="20"/>
      <c r="Q5" s="20"/>
      <c r="R5" s="20"/>
      <c r="S5" s="20"/>
      <c r="T5" s="20"/>
      <c r="U5" s="20"/>
    </row>
    <row r="6" spans="1:21" ht="23.25" x14ac:dyDescent="0.2">
      <c r="A6" s="20"/>
      <c r="B6" s="30" t="s">
        <v>137</v>
      </c>
      <c r="C6" s="30"/>
      <c r="D6" s="30"/>
      <c r="E6" s="30"/>
      <c r="F6" s="20"/>
      <c r="G6" s="20"/>
      <c r="H6" s="20"/>
      <c r="I6" s="20"/>
      <c r="J6" s="20"/>
      <c r="K6" s="20"/>
      <c r="L6" s="20"/>
      <c r="M6" s="20"/>
      <c r="N6" s="20"/>
      <c r="O6" s="20"/>
      <c r="P6" s="20"/>
      <c r="Q6" s="20"/>
      <c r="R6" s="20"/>
      <c r="S6" s="20"/>
      <c r="T6" s="20"/>
      <c r="U6" s="20"/>
    </row>
    <row r="7" spans="1:21" x14ac:dyDescent="0.2">
      <c r="A7" s="20"/>
      <c r="B7" s="20"/>
      <c r="C7" s="20"/>
      <c r="D7" s="20"/>
      <c r="E7" s="20"/>
      <c r="F7" s="20"/>
      <c r="G7" s="20"/>
      <c r="H7" s="20"/>
      <c r="I7" s="20"/>
      <c r="J7" s="20"/>
      <c r="K7" s="20"/>
      <c r="L7" s="20"/>
      <c r="M7" s="20"/>
      <c r="N7" s="20"/>
      <c r="O7" s="20"/>
      <c r="P7" s="20"/>
      <c r="Q7" s="20"/>
      <c r="R7" s="20"/>
      <c r="S7" s="20"/>
      <c r="T7" s="20"/>
      <c r="U7" s="20"/>
    </row>
    <row r="8" spans="1:21" s="13" customFormat="1" ht="20.100000000000001" customHeight="1" x14ac:dyDescent="0.2">
      <c r="A8" s="76"/>
      <c r="B8" s="180" t="s">
        <v>276</v>
      </c>
      <c r="C8" s="335">
        <v>2023</v>
      </c>
      <c r="D8" s="335"/>
      <c r="E8" s="335"/>
      <c r="F8" s="337">
        <v>2022</v>
      </c>
      <c r="G8" s="337"/>
      <c r="H8" s="337"/>
      <c r="I8" s="337">
        <v>2021</v>
      </c>
      <c r="J8" s="337"/>
      <c r="K8" s="337"/>
      <c r="L8" s="337">
        <v>2020</v>
      </c>
      <c r="M8" s="337"/>
      <c r="N8" s="337"/>
      <c r="O8" s="336">
        <v>2019</v>
      </c>
      <c r="P8" s="336"/>
      <c r="Q8" s="336"/>
      <c r="R8" s="76"/>
      <c r="S8" s="76"/>
      <c r="T8" s="76"/>
      <c r="U8" s="76"/>
    </row>
    <row r="9" spans="1:21" ht="15.75" x14ac:dyDescent="0.25">
      <c r="A9" s="20"/>
      <c r="B9" s="204"/>
      <c r="C9" s="181" t="s">
        <v>363</v>
      </c>
      <c r="D9" s="181" t="s">
        <v>364</v>
      </c>
      <c r="E9" s="221" t="s">
        <v>365</v>
      </c>
      <c r="F9" s="181" t="s">
        <v>363</v>
      </c>
      <c r="G9" s="181" t="s">
        <v>364</v>
      </c>
      <c r="H9" s="181" t="s">
        <v>365</v>
      </c>
      <c r="I9" s="181" t="s">
        <v>363</v>
      </c>
      <c r="J9" s="181" t="s">
        <v>364</v>
      </c>
      <c r="K9" s="181" t="s">
        <v>365</v>
      </c>
      <c r="L9" s="181" t="s">
        <v>363</v>
      </c>
      <c r="M9" s="181" t="s">
        <v>364</v>
      </c>
      <c r="N9" s="181" t="s">
        <v>365</v>
      </c>
      <c r="O9" s="181" t="s">
        <v>363</v>
      </c>
      <c r="P9" s="181" t="s">
        <v>364</v>
      </c>
      <c r="Q9" s="181" t="s">
        <v>365</v>
      </c>
      <c r="R9" s="20"/>
      <c r="S9" s="20"/>
      <c r="T9" s="20"/>
      <c r="U9" s="20"/>
    </row>
    <row r="10" spans="1:21" ht="21" x14ac:dyDescent="0.2">
      <c r="A10" s="20"/>
      <c r="B10" s="55" t="s">
        <v>403</v>
      </c>
      <c r="C10" s="141">
        <v>5.6647398843930635E-2</v>
      </c>
      <c r="D10" s="141">
        <v>9.7285067873303169E-2</v>
      </c>
      <c r="E10" s="277">
        <v>6.4917127071823205E-2</v>
      </c>
      <c r="F10" s="141">
        <v>0.13053613053613053</v>
      </c>
      <c r="G10" s="141">
        <v>0.11325301204819277</v>
      </c>
      <c r="H10" s="141">
        <v>0.12717034256217738</v>
      </c>
      <c r="I10" s="226">
        <v>1.8114011720831113E-2</v>
      </c>
      <c r="J10" s="226">
        <v>3.5460992907801421E-2</v>
      </c>
      <c r="K10" s="226">
        <v>2.1304347826086957E-2</v>
      </c>
      <c r="L10" s="227">
        <v>1.5756893640967922E-2</v>
      </c>
      <c r="M10" s="227">
        <v>1.015228426395939E-2</v>
      </c>
      <c r="N10" s="227">
        <v>1.4739751266697375E-2</v>
      </c>
      <c r="O10" s="227">
        <v>3.1088082901554404E-2</v>
      </c>
      <c r="P10" s="227">
        <v>3.787878787878788E-2</v>
      </c>
      <c r="Q10" s="227">
        <v>3.2348804500703238E-2</v>
      </c>
      <c r="R10" s="20"/>
      <c r="S10" s="332"/>
      <c r="T10" s="332"/>
      <c r="U10" s="332"/>
    </row>
    <row r="11" spans="1:21" ht="15.75" x14ac:dyDescent="0.2">
      <c r="A11" s="20"/>
      <c r="B11" s="55" t="s">
        <v>277</v>
      </c>
      <c r="C11" s="141">
        <v>0.14219653179190753</v>
      </c>
      <c r="D11" s="141">
        <v>0.21266968325791855</v>
      </c>
      <c r="E11" s="277">
        <v>0.15653775322283608</v>
      </c>
      <c r="F11" s="141">
        <v>0.25174825174825177</v>
      </c>
      <c r="G11" s="141">
        <v>0.26746987951807227</v>
      </c>
      <c r="H11" s="141">
        <v>0.25480994838104176</v>
      </c>
      <c r="I11" s="226">
        <v>9.0037293553542883E-2</v>
      </c>
      <c r="J11" s="226">
        <v>0.17257683215130024</v>
      </c>
      <c r="K11" s="226">
        <v>0.10521739130434783</v>
      </c>
      <c r="L11" s="227">
        <v>8.8351153629713006E-2</v>
      </c>
      <c r="M11" s="227">
        <v>0.1065989847715736</v>
      </c>
      <c r="N11" s="227">
        <v>9.1662828189774295E-2</v>
      </c>
      <c r="O11" s="227">
        <v>0.13413932066781808</v>
      </c>
      <c r="P11" s="227">
        <v>0.14141414141414141</v>
      </c>
      <c r="Q11" s="227">
        <v>0.13548992030004689</v>
      </c>
      <c r="R11" s="20"/>
      <c r="S11" s="20"/>
      <c r="T11" s="20"/>
      <c r="U11" s="20"/>
    </row>
    <row r="12" spans="1:21" x14ac:dyDescent="0.2">
      <c r="A12" s="20"/>
      <c r="B12" s="20"/>
      <c r="C12" s="47"/>
      <c r="D12" s="47"/>
      <c r="E12" s="47"/>
      <c r="F12" s="47"/>
      <c r="G12" s="47"/>
      <c r="H12" s="47"/>
      <c r="I12" s="47"/>
      <c r="J12" s="47"/>
      <c r="K12" s="47"/>
      <c r="L12" s="47"/>
      <c r="M12" s="47"/>
      <c r="N12" s="47"/>
      <c r="O12" s="47"/>
      <c r="P12" s="47"/>
      <c r="Q12" s="47"/>
      <c r="R12" s="20"/>
      <c r="S12" s="20"/>
      <c r="T12" s="20"/>
      <c r="U12" s="20"/>
    </row>
    <row r="13" spans="1:21" s="13" customFormat="1" ht="20.100000000000001" customHeight="1" x14ac:dyDescent="0.2">
      <c r="A13" s="76"/>
      <c r="B13" s="180" t="s">
        <v>278</v>
      </c>
      <c r="C13" s="335">
        <v>2023</v>
      </c>
      <c r="D13" s="335"/>
      <c r="E13" s="335"/>
      <c r="F13" s="337">
        <v>2022</v>
      </c>
      <c r="G13" s="337"/>
      <c r="H13" s="337"/>
      <c r="I13" s="337">
        <v>2021</v>
      </c>
      <c r="J13" s="337"/>
      <c r="K13" s="337"/>
      <c r="L13" s="337">
        <v>2020</v>
      </c>
      <c r="M13" s="337"/>
      <c r="N13" s="337"/>
      <c r="O13" s="336">
        <v>2019</v>
      </c>
      <c r="P13" s="336"/>
      <c r="Q13" s="336"/>
      <c r="R13" s="76"/>
      <c r="S13" s="76"/>
      <c r="T13" s="76"/>
      <c r="U13" s="76"/>
    </row>
    <row r="14" spans="1:21" ht="15.75" x14ac:dyDescent="0.25">
      <c r="A14" s="20"/>
      <c r="B14" s="204"/>
      <c r="C14" s="181" t="s">
        <v>363</v>
      </c>
      <c r="D14" s="181" t="s">
        <v>364</v>
      </c>
      <c r="E14" s="221" t="s">
        <v>365</v>
      </c>
      <c r="F14" s="181" t="s">
        <v>363</v>
      </c>
      <c r="G14" s="181" t="s">
        <v>364</v>
      </c>
      <c r="H14" s="181" t="s">
        <v>365</v>
      </c>
      <c r="I14" s="181" t="s">
        <v>363</v>
      </c>
      <c r="J14" s="181" t="s">
        <v>364</v>
      </c>
      <c r="K14" s="181" t="s">
        <v>365</v>
      </c>
      <c r="L14" s="181" t="s">
        <v>363</v>
      </c>
      <c r="M14" s="181" t="s">
        <v>364</v>
      </c>
      <c r="N14" s="181" t="s">
        <v>365</v>
      </c>
      <c r="O14" s="181" t="s">
        <v>363</v>
      </c>
      <c r="P14" s="181" t="s">
        <v>364</v>
      </c>
      <c r="Q14" s="181" t="s">
        <v>365</v>
      </c>
      <c r="R14" s="20"/>
      <c r="S14" s="20"/>
      <c r="T14" s="20"/>
      <c r="U14" s="20"/>
    </row>
    <row r="15" spans="1:21" ht="31.5" x14ac:dyDescent="0.2">
      <c r="A15" s="20"/>
      <c r="B15" s="55" t="s">
        <v>32</v>
      </c>
      <c r="C15" s="134"/>
      <c r="D15" s="134"/>
      <c r="E15" s="278"/>
      <c r="F15" s="134"/>
      <c r="G15" s="134"/>
      <c r="H15" s="134"/>
      <c r="I15" s="35"/>
      <c r="J15" s="35"/>
      <c r="K15" s="35"/>
      <c r="L15" s="35"/>
      <c r="M15" s="35"/>
      <c r="N15" s="35"/>
      <c r="O15" s="35"/>
      <c r="P15" s="35"/>
      <c r="Q15" s="35"/>
      <c r="R15" s="20"/>
      <c r="S15" s="20"/>
      <c r="T15" s="20"/>
      <c r="U15" s="20"/>
    </row>
    <row r="16" spans="1:21" ht="15.75" x14ac:dyDescent="0.2">
      <c r="A16" s="20"/>
      <c r="B16" s="191" t="s">
        <v>1</v>
      </c>
      <c r="C16" s="181">
        <v>22</v>
      </c>
      <c r="D16" s="181">
        <v>7</v>
      </c>
      <c r="E16" s="221">
        <v>29</v>
      </c>
      <c r="F16" s="181">
        <v>27</v>
      </c>
      <c r="G16" s="181">
        <v>11</v>
      </c>
      <c r="H16" s="181">
        <v>38</v>
      </c>
      <c r="I16" s="35">
        <v>13</v>
      </c>
      <c r="J16" s="35">
        <v>8</v>
      </c>
      <c r="K16" s="35">
        <v>21</v>
      </c>
      <c r="L16" s="35">
        <v>11</v>
      </c>
      <c r="M16" s="35">
        <v>8</v>
      </c>
      <c r="N16" s="35">
        <v>19</v>
      </c>
      <c r="O16" s="35">
        <v>9</v>
      </c>
      <c r="P16" s="35">
        <v>3</v>
      </c>
      <c r="Q16" s="122">
        <v>12</v>
      </c>
      <c r="R16" s="20"/>
      <c r="S16" s="20"/>
      <c r="T16" s="20"/>
      <c r="U16" s="20"/>
    </row>
    <row r="17" spans="1:27" ht="15.75" x14ac:dyDescent="0.2">
      <c r="A17" s="20"/>
      <c r="B17" s="191" t="s">
        <v>344</v>
      </c>
      <c r="C17" s="181">
        <v>64</v>
      </c>
      <c r="D17" s="181">
        <v>26</v>
      </c>
      <c r="E17" s="221">
        <v>90</v>
      </c>
      <c r="F17" s="181">
        <v>45</v>
      </c>
      <c r="G17" s="181">
        <v>14</v>
      </c>
      <c r="H17" s="181">
        <v>59</v>
      </c>
      <c r="I17" s="35">
        <v>32</v>
      </c>
      <c r="J17" s="35">
        <v>28</v>
      </c>
      <c r="K17" s="35">
        <v>60</v>
      </c>
      <c r="L17" s="35">
        <v>22</v>
      </c>
      <c r="M17" s="35">
        <v>11</v>
      </c>
      <c r="N17" s="35">
        <v>33</v>
      </c>
      <c r="O17" s="35">
        <v>25</v>
      </c>
      <c r="P17" s="35">
        <v>11</v>
      </c>
      <c r="Q17" s="122">
        <v>36</v>
      </c>
      <c r="R17" s="20"/>
      <c r="S17" s="20"/>
      <c r="T17" s="20"/>
      <c r="U17" s="20"/>
      <c r="AA17" s="4"/>
    </row>
    <row r="18" spans="1:27" ht="15.75" x14ac:dyDescent="0.2">
      <c r="A18" s="20"/>
      <c r="B18" s="191" t="s">
        <v>340</v>
      </c>
      <c r="C18" s="181">
        <v>10</v>
      </c>
      <c r="D18" s="181">
        <v>12</v>
      </c>
      <c r="E18" s="221">
        <v>22</v>
      </c>
      <c r="F18" s="181">
        <v>7</v>
      </c>
      <c r="G18" s="181">
        <v>11</v>
      </c>
      <c r="H18" s="181">
        <v>18</v>
      </c>
      <c r="I18" s="35">
        <v>12</v>
      </c>
      <c r="J18" s="35">
        <v>9</v>
      </c>
      <c r="K18" s="35">
        <v>21</v>
      </c>
      <c r="L18" s="35">
        <v>13</v>
      </c>
      <c r="M18" s="35">
        <v>5</v>
      </c>
      <c r="N18" s="35">
        <v>18</v>
      </c>
      <c r="O18" s="35">
        <v>44</v>
      </c>
      <c r="P18" s="35">
        <v>17</v>
      </c>
      <c r="Q18" s="35">
        <v>61</v>
      </c>
      <c r="R18" s="20"/>
      <c r="S18" s="20"/>
      <c r="T18" s="20"/>
      <c r="U18" s="20"/>
    </row>
    <row r="19" spans="1:27" ht="15.75" x14ac:dyDescent="0.2">
      <c r="A19" s="20"/>
      <c r="B19" s="191" t="s">
        <v>370</v>
      </c>
      <c r="C19" s="181">
        <v>16</v>
      </c>
      <c r="D19" s="181">
        <v>2</v>
      </c>
      <c r="E19" s="221">
        <v>18</v>
      </c>
      <c r="F19" s="181">
        <v>57</v>
      </c>
      <c r="G19" s="181">
        <v>6</v>
      </c>
      <c r="H19" s="181">
        <v>63</v>
      </c>
      <c r="I19" s="35">
        <v>2</v>
      </c>
      <c r="J19" s="35">
        <v>0</v>
      </c>
      <c r="K19" s="35">
        <v>2</v>
      </c>
      <c r="L19" s="35">
        <v>25</v>
      </c>
      <c r="M19" s="35">
        <v>5</v>
      </c>
      <c r="N19" s="35">
        <v>30</v>
      </c>
      <c r="O19" s="35">
        <v>20</v>
      </c>
      <c r="P19" s="35">
        <v>4</v>
      </c>
      <c r="Q19" s="35">
        <v>24</v>
      </c>
      <c r="R19" s="20"/>
      <c r="S19" s="20"/>
      <c r="T19" s="20"/>
      <c r="U19" s="20"/>
    </row>
    <row r="20" spans="1:27" ht="15.75" x14ac:dyDescent="0.2">
      <c r="A20" s="20"/>
      <c r="B20" s="191" t="s">
        <v>371</v>
      </c>
      <c r="C20" s="181">
        <v>2</v>
      </c>
      <c r="D20" s="181">
        <v>4</v>
      </c>
      <c r="E20" s="221">
        <v>6</v>
      </c>
      <c r="F20" s="181">
        <v>4</v>
      </c>
      <c r="G20" s="181">
        <v>3</v>
      </c>
      <c r="H20" s="181">
        <v>7</v>
      </c>
      <c r="I20" s="35">
        <v>1</v>
      </c>
      <c r="J20" s="35">
        <v>3</v>
      </c>
      <c r="K20" s="35">
        <v>4</v>
      </c>
      <c r="L20" s="35">
        <v>2</v>
      </c>
      <c r="M20" s="35">
        <v>1</v>
      </c>
      <c r="N20" s="35">
        <v>3</v>
      </c>
      <c r="O20" s="35">
        <v>2</v>
      </c>
      <c r="P20" s="35">
        <v>1</v>
      </c>
      <c r="Q20" s="35">
        <v>3</v>
      </c>
      <c r="R20" s="20"/>
      <c r="S20" s="20"/>
      <c r="T20" s="20"/>
      <c r="U20" s="20"/>
    </row>
    <row r="21" spans="1:27" ht="15.75" x14ac:dyDescent="0.2">
      <c r="A21" s="20"/>
      <c r="B21" s="222" t="s">
        <v>367</v>
      </c>
      <c r="C21" s="181">
        <v>114</v>
      </c>
      <c r="D21" s="181">
        <v>51</v>
      </c>
      <c r="E21" s="221">
        <v>165</v>
      </c>
      <c r="F21" s="181">
        <v>140</v>
      </c>
      <c r="G21" s="181">
        <v>45</v>
      </c>
      <c r="H21" s="181">
        <v>185</v>
      </c>
      <c r="I21" s="35">
        <v>60</v>
      </c>
      <c r="J21" s="35">
        <v>48</v>
      </c>
      <c r="K21" s="35">
        <v>108</v>
      </c>
      <c r="L21" s="35">
        <v>73</v>
      </c>
      <c r="M21" s="35">
        <v>30</v>
      </c>
      <c r="N21" s="35">
        <v>103</v>
      </c>
      <c r="O21" s="35">
        <v>100</v>
      </c>
      <c r="P21" s="35">
        <v>36</v>
      </c>
      <c r="Q21" s="35">
        <v>136</v>
      </c>
      <c r="R21" s="20"/>
      <c r="S21" s="20"/>
      <c r="T21" s="20"/>
      <c r="U21" s="20"/>
    </row>
    <row r="22" spans="1:27" ht="31.5" x14ac:dyDescent="0.2">
      <c r="A22" s="20"/>
      <c r="B22" s="55" t="s">
        <v>33</v>
      </c>
      <c r="C22" s="134"/>
      <c r="D22" s="134"/>
      <c r="E22" s="278"/>
      <c r="F22" s="134"/>
      <c r="G22" s="134"/>
      <c r="H22" s="134"/>
      <c r="I22" s="139"/>
      <c r="J22" s="139"/>
      <c r="K22" s="139"/>
      <c r="L22" s="139"/>
      <c r="M22" s="139"/>
      <c r="N22" s="139"/>
      <c r="O22" s="139"/>
      <c r="P22" s="139"/>
      <c r="Q22" s="139"/>
      <c r="R22" s="20"/>
      <c r="S22" s="20"/>
      <c r="T22" s="20"/>
      <c r="U22" s="20"/>
    </row>
    <row r="23" spans="1:27" ht="15.75" x14ac:dyDescent="0.2">
      <c r="A23" s="20"/>
      <c r="B23" s="191" t="s">
        <v>1</v>
      </c>
      <c r="C23" s="181">
        <v>51</v>
      </c>
      <c r="D23" s="181">
        <v>7</v>
      </c>
      <c r="E23" s="221">
        <v>58</v>
      </c>
      <c r="F23" s="181">
        <v>41</v>
      </c>
      <c r="G23" s="181">
        <v>7</v>
      </c>
      <c r="H23" s="181">
        <v>48</v>
      </c>
      <c r="I23" s="35">
        <v>31</v>
      </c>
      <c r="J23" s="35">
        <v>2</v>
      </c>
      <c r="K23" s="35">
        <v>33</v>
      </c>
      <c r="L23" s="35">
        <v>35</v>
      </c>
      <c r="M23" s="35">
        <v>7</v>
      </c>
      <c r="N23" s="35">
        <v>42</v>
      </c>
      <c r="O23" s="35">
        <v>54</v>
      </c>
      <c r="P23" s="35">
        <v>3</v>
      </c>
      <c r="Q23" s="35">
        <v>57</v>
      </c>
      <c r="R23" s="20"/>
      <c r="S23" s="20"/>
      <c r="T23" s="20"/>
      <c r="U23" s="20"/>
    </row>
    <row r="24" spans="1:27" ht="15.75" x14ac:dyDescent="0.2">
      <c r="A24" s="20"/>
      <c r="B24" s="191" t="s">
        <v>344</v>
      </c>
      <c r="C24" s="181">
        <v>27</v>
      </c>
      <c r="D24" s="181">
        <v>16</v>
      </c>
      <c r="E24" s="221">
        <v>43</v>
      </c>
      <c r="F24" s="181">
        <v>67</v>
      </c>
      <c r="G24" s="181">
        <v>27</v>
      </c>
      <c r="H24" s="181">
        <v>94</v>
      </c>
      <c r="I24" s="35">
        <v>12</v>
      </c>
      <c r="J24" s="35">
        <v>7</v>
      </c>
      <c r="K24" s="35">
        <v>19</v>
      </c>
      <c r="L24" s="35">
        <v>17</v>
      </c>
      <c r="M24" s="35">
        <v>3</v>
      </c>
      <c r="N24" s="35">
        <v>20</v>
      </c>
      <c r="O24" s="35">
        <v>27</v>
      </c>
      <c r="P24" s="35">
        <v>5</v>
      </c>
      <c r="Q24" s="35">
        <v>32</v>
      </c>
      <c r="R24" s="20"/>
      <c r="S24" s="20"/>
      <c r="T24" s="20"/>
      <c r="U24" s="20"/>
    </row>
    <row r="25" spans="1:27" ht="15.75" x14ac:dyDescent="0.2">
      <c r="A25" s="20"/>
      <c r="B25" s="191" t="s">
        <v>340</v>
      </c>
      <c r="C25" s="181">
        <v>2</v>
      </c>
      <c r="D25" s="181">
        <v>0</v>
      </c>
      <c r="E25" s="221">
        <v>2</v>
      </c>
      <c r="F25" s="181">
        <v>8</v>
      </c>
      <c r="G25" s="181">
        <v>1</v>
      </c>
      <c r="H25" s="181">
        <v>9</v>
      </c>
      <c r="I25" s="35">
        <v>6</v>
      </c>
      <c r="J25" s="35">
        <v>1</v>
      </c>
      <c r="K25" s="35">
        <v>7</v>
      </c>
      <c r="L25" s="35">
        <v>8</v>
      </c>
      <c r="M25" s="35">
        <v>1</v>
      </c>
      <c r="N25" s="35">
        <v>9</v>
      </c>
      <c r="O25" s="35">
        <v>29</v>
      </c>
      <c r="P25" s="35">
        <v>10</v>
      </c>
      <c r="Q25" s="35">
        <v>39</v>
      </c>
      <c r="R25" s="20"/>
      <c r="S25" s="20"/>
      <c r="T25" s="20"/>
      <c r="U25" s="20"/>
    </row>
    <row r="26" spans="1:27" ht="15.75" x14ac:dyDescent="0.2">
      <c r="A26" s="20"/>
      <c r="B26" s="191" t="s">
        <v>370</v>
      </c>
      <c r="C26" s="181">
        <v>15</v>
      </c>
      <c r="D26" s="181">
        <v>6</v>
      </c>
      <c r="E26" s="221">
        <v>21</v>
      </c>
      <c r="F26" s="181">
        <v>45</v>
      </c>
      <c r="G26" s="181">
        <v>8</v>
      </c>
      <c r="H26" s="181">
        <v>53</v>
      </c>
      <c r="I26" s="35">
        <v>1</v>
      </c>
      <c r="J26" s="35">
        <v>1</v>
      </c>
      <c r="K26" s="35">
        <v>2</v>
      </c>
      <c r="L26" s="35">
        <v>5</v>
      </c>
      <c r="M26" s="35">
        <v>1</v>
      </c>
      <c r="N26" s="35">
        <v>6</v>
      </c>
      <c r="O26" s="35">
        <v>6</v>
      </c>
      <c r="P26" s="35">
        <v>1</v>
      </c>
      <c r="Q26" s="35">
        <v>7</v>
      </c>
      <c r="R26" s="20"/>
      <c r="S26" s="20"/>
      <c r="T26" s="20"/>
      <c r="U26" s="20"/>
    </row>
    <row r="27" spans="1:27" ht="18.600000000000001" customHeight="1" x14ac:dyDescent="0.2">
      <c r="A27" s="20"/>
      <c r="B27" s="191" t="s">
        <v>371</v>
      </c>
      <c r="C27" s="181">
        <v>4</v>
      </c>
      <c r="D27" s="181">
        <v>2</v>
      </c>
      <c r="E27" s="221">
        <v>6</v>
      </c>
      <c r="F27" s="181">
        <v>4</v>
      </c>
      <c r="G27" s="181">
        <v>2</v>
      </c>
      <c r="H27" s="181">
        <v>6</v>
      </c>
      <c r="I27" s="35">
        <v>2</v>
      </c>
      <c r="J27" s="35">
        <v>3</v>
      </c>
      <c r="K27" s="35">
        <v>5</v>
      </c>
      <c r="L27" s="35">
        <v>1</v>
      </c>
      <c r="M27" s="35">
        <v>0</v>
      </c>
      <c r="N27" s="35">
        <v>1</v>
      </c>
      <c r="O27" s="35">
        <v>1</v>
      </c>
      <c r="P27" s="35">
        <v>0</v>
      </c>
      <c r="Q27" s="35">
        <v>1</v>
      </c>
      <c r="R27" s="20"/>
      <c r="S27" s="20"/>
      <c r="T27" s="20"/>
      <c r="U27" s="20"/>
    </row>
    <row r="28" spans="1:27" ht="15.75" x14ac:dyDescent="0.2">
      <c r="A28" s="20"/>
      <c r="B28" s="222" t="s">
        <v>367</v>
      </c>
      <c r="C28" s="181">
        <v>99</v>
      </c>
      <c r="D28" s="181">
        <v>31</v>
      </c>
      <c r="E28" s="221">
        <v>130</v>
      </c>
      <c r="F28" s="181">
        <v>165</v>
      </c>
      <c r="G28" s="181">
        <v>45</v>
      </c>
      <c r="H28" s="181">
        <v>210</v>
      </c>
      <c r="I28" s="46">
        <v>52</v>
      </c>
      <c r="J28" s="46">
        <v>14</v>
      </c>
      <c r="K28" s="46">
        <v>66</v>
      </c>
      <c r="L28" s="46">
        <v>66</v>
      </c>
      <c r="M28" s="46">
        <v>12</v>
      </c>
      <c r="N28" s="46">
        <v>78</v>
      </c>
      <c r="O28" s="46">
        <v>117</v>
      </c>
      <c r="P28" s="46">
        <v>19</v>
      </c>
      <c r="Q28" s="46">
        <v>136</v>
      </c>
      <c r="R28" s="20"/>
      <c r="S28" s="20"/>
      <c r="T28" s="20"/>
      <c r="U28" s="20"/>
    </row>
    <row r="29" spans="1:27" ht="31.5" x14ac:dyDescent="0.2">
      <c r="A29" s="20"/>
      <c r="B29" s="55" t="s">
        <v>34</v>
      </c>
      <c r="C29" s="134"/>
      <c r="D29" s="134"/>
      <c r="E29" s="278"/>
      <c r="F29" s="134"/>
      <c r="G29" s="134"/>
      <c r="H29" s="134"/>
      <c r="I29" s="139"/>
      <c r="J29" s="139"/>
      <c r="K29" s="139"/>
      <c r="L29" s="139"/>
      <c r="M29" s="139"/>
      <c r="N29" s="139"/>
      <c r="O29" s="139"/>
      <c r="P29" s="139"/>
      <c r="Q29" s="139"/>
      <c r="R29" s="20"/>
      <c r="S29" s="147"/>
      <c r="T29" s="20"/>
      <c r="U29" s="20"/>
    </row>
    <row r="30" spans="1:27" ht="15.75" x14ac:dyDescent="0.2">
      <c r="A30" s="20"/>
      <c r="B30" s="191" t="s">
        <v>1</v>
      </c>
      <c r="C30" s="181">
        <v>15</v>
      </c>
      <c r="D30" s="181">
        <v>9</v>
      </c>
      <c r="E30" s="221">
        <v>24</v>
      </c>
      <c r="F30" s="181">
        <v>18</v>
      </c>
      <c r="G30" s="181">
        <v>11</v>
      </c>
      <c r="H30" s="181">
        <v>29</v>
      </c>
      <c r="I30" s="35">
        <v>17</v>
      </c>
      <c r="J30" s="35">
        <v>6</v>
      </c>
      <c r="K30" s="35">
        <v>23</v>
      </c>
      <c r="L30" s="35">
        <v>7</v>
      </c>
      <c r="M30" s="35">
        <v>3</v>
      </c>
      <c r="N30" s="35">
        <v>10</v>
      </c>
      <c r="O30" s="35">
        <v>23</v>
      </c>
      <c r="P30" s="35">
        <v>9</v>
      </c>
      <c r="Q30" s="35">
        <v>32</v>
      </c>
      <c r="R30" s="20"/>
      <c r="S30" s="20"/>
      <c r="T30" s="20"/>
      <c r="U30" s="20"/>
    </row>
    <row r="31" spans="1:27" ht="15.75" x14ac:dyDescent="0.2">
      <c r="A31" s="20"/>
      <c r="B31" s="191" t="s">
        <v>344</v>
      </c>
      <c r="C31" s="181">
        <v>7</v>
      </c>
      <c r="D31" s="181">
        <v>0</v>
      </c>
      <c r="E31" s="221">
        <v>7</v>
      </c>
      <c r="F31" s="181">
        <v>97</v>
      </c>
      <c r="G31" s="181">
        <v>6</v>
      </c>
      <c r="H31" s="181">
        <v>103</v>
      </c>
      <c r="I31" s="35">
        <v>0</v>
      </c>
      <c r="J31" s="35">
        <v>3</v>
      </c>
      <c r="K31" s="35">
        <v>3</v>
      </c>
      <c r="L31" s="35">
        <v>22</v>
      </c>
      <c r="M31" s="35">
        <v>0</v>
      </c>
      <c r="N31" s="35">
        <v>22</v>
      </c>
      <c r="O31" s="35">
        <v>34</v>
      </c>
      <c r="P31" s="35">
        <v>4</v>
      </c>
      <c r="Q31" s="35">
        <v>38</v>
      </c>
      <c r="R31" s="20"/>
      <c r="S31" s="20"/>
      <c r="T31" s="20"/>
      <c r="U31" s="20"/>
    </row>
    <row r="32" spans="1:27" ht="15.75" x14ac:dyDescent="0.2">
      <c r="A32" s="20"/>
      <c r="B32" s="191" t="s">
        <v>340</v>
      </c>
      <c r="C32" s="181">
        <v>1</v>
      </c>
      <c r="D32" s="181">
        <v>0</v>
      </c>
      <c r="E32" s="221">
        <v>1</v>
      </c>
      <c r="F32" s="181">
        <v>1</v>
      </c>
      <c r="G32" s="181">
        <v>1</v>
      </c>
      <c r="H32" s="181">
        <v>2</v>
      </c>
      <c r="I32" s="35">
        <v>1</v>
      </c>
      <c r="J32" s="35">
        <v>1</v>
      </c>
      <c r="K32" s="35">
        <v>2</v>
      </c>
      <c r="L32" s="35">
        <v>2</v>
      </c>
      <c r="M32" s="35">
        <v>0</v>
      </c>
      <c r="N32" s="35">
        <v>2</v>
      </c>
      <c r="O32" s="35">
        <v>10</v>
      </c>
      <c r="P32" s="35">
        <v>4</v>
      </c>
      <c r="Q32" s="35">
        <v>14</v>
      </c>
      <c r="R32" s="20"/>
      <c r="S32" s="20"/>
      <c r="T32" s="20"/>
      <c r="U32" s="20"/>
    </row>
    <row r="33" spans="1:21" ht="15.75" x14ac:dyDescent="0.2">
      <c r="A33" s="20"/>
      <c r="B33" s="191" t="s">
        <v>370</v>
      </c>
      <c r="C33" s="181">
        <v>8</v>
      </c>
      <c r="D33" s="181">
        <v>2</v>
      </c>
      <c r="E33" s="221">
        <v>10</v>
      </c>
      <c r="F33" s="181">
        <v>10</v>
      </c>
      <c r="G33" s="181">
        <v>1</v>
      </c>
      <c r="H33" s="181">
        <v>11</v>
      </c>
      <c r="I33" s="35">
        <v>0</v>
      </c>
      <c r="J33" s="35">
        <v>1</v>
      </c>
      <c r="K33" s="35">
        <v>1</v>
      </c>
      <c r="L33" s="35">
        <v>0</v>
      </c>
      <c r="M33" s="35">
        <v>0</v>
      </c>
      <c r="N33" s="35">
        <v>0</v>
      </c>
      <c r="O33" s="35">
        <v>1</v>
      </c>
      <c r="P33" s="35">
        <v>0</v>
      </c>
      <c r="Q33" s="35">
        <v>1</v>
      </c>
      <c r="R33" s="20"/>
      <c r="S33" s="20"/>
      <c r="T33" s="20"/>
      <c r="U33" s="20"/>
    </row>
    <row r="34" spans="1:21" ht="15.75" x14ac:dyDescent="0.2">
      <c r="A34" s="20"/>
      <c r="B34" s="191" t="s">
        <v>371</v>
      </c>
      <c r="C34" s="181">
        <v>2</v>
      </c>
      <c r="D34" s="181">
        <v>1</v>
      </c>
      <c r="E34" s="221">
        <v>3</v>
      </c>
      <c r="F34" s="181">
        <v>1</v>
      </c>
      <c r="G34" s="181">
        <v>2</v>
      </c>
      <c r="H34" s="181">
        <v>3</v>
      </c>
      <c r="I34" s="35">
        <v>0</v>
      </c>
      <c r="J34" s="35">
        <v>2</v>
      </c>
      <c r="K34" s="35">
        <v>2</v>
      </c>
      <c r="L34" s="35">
        <v>3</v>
      </c>
      <c r="M34" s="35">
        <v>1</v>
      </c>
      <c r="N34" s="35">
        <v>4</v>
      </c>
      <c r="O34" s="35">
        <v>2</v>
      </c>
      <c r="P34" s="35">
        <v>1</v>
      </c>
      <c r="Q34" s="35">
        <v>3</v>
      </c>
      <c r="R34" s="20"/>
      <c r="S34" s="20"/>
      <c r="T34" s="20"/>
      <c r="U34" s="20"/>
    </row>
    <row r="35" spans="1:21" ht="15.75" x14ac:dyDescent="0.2">
      <c r="A35" s="20"/>
      <c r="B35" s="222" t="s">
        <v>367</v>
      </c>
      <c r="C35" s="181">
        <v>33</v>
      </c>
      <c r="D35" s="181">
        <v>12</v>
      </c>
      <c r="E35" s="221">
        <v>45</v>
      </c>
      <c r="F35" s="181">
        <v>127</v>
      </c>
      <c r="G35" s="181">
        <v>21</v>
      </c>
      <c r="H35" s="181">
        <v>148</v>
      </c>
      <c r="I35" s="46">
        <v>18</v>
      </c>
      <c r="J35" s="46">
        <v>13</v>
      </c>
      <c r="K35" s="46">
        <v>31</v>
      </c>
      <c r="L35" s="46">
        <v>34</v>
      </c>
      <c r="M35" s="46">
        <v>4</v>
      </c>
      <c r="N35" s="46">
        <v>38</v>
      </c>
      <c r="O35" s="46">
        <v>70</v>
      </c>
      <c r="P35" s="46">
        <v>18</v>
      </c>
      <c r="Q35" s="46">
        <v>88</v>
      </c>
      <c r="R35" s="20"/>
      <c r="S35" s="20"/>
      <c r="T35" s="20"/>
      <c r="U35" s="20"/>
    </row>
    <row r="36" spans="1:21" x14ac:dyDescent="0.2">
      <c r="A36" s="20"/>
      <c r="B36" s="279"/>
      <c r="C36" s="280"/>
      <c r="D36" s="280"/>
      <c r="E36" s="280"/>
      <c r="F36" s="280"/>
      <c r="G36" s="280"/>
      <c r="H36" s="280"/>
      <c r="I36" s="281"/>
      <c r="J36" s="281"/>
      <c r="K36" s="281"/>
      <c r="L36" s="281"/>
      <c r="M36" s="281"/>
      <c r="N36" s="281"/>
      <c r="O36" s="281"/>
      <c r="P36" s="281"/>
      <c r="Q36" s="281"/>
      <c r="R36" s="20"/>
      <c r="S36" s="20"/>
      <c r="T36" s="20"/>
      <c r="U36" s="20"/>
    </row>
    <row r="37" spans="1:21" s="13" customFormat="1" ht="20.100000000000001" customHeight="1" x14ac:dyDescent="0.2">
      <c r="A37" s="76"/>
      <c r="B37" s="282" t="s">
        <v>279</v>
      </c>
      <c r="C37" s="339">
        <v>2023</v>
      </c>
      <c r="D37" s="339"/>
      <c r="E37" s="339"/>
      <c r="F37" s="337">
        <v>2022</v>
      </c>
      <c r="G37" s="337"/>
      <c r="H37" s="337"/>
      <c r="I37" s="340">
        <v>2021</v>
      </c>
      <c r="J37" s="340"/>
      <c r="K37" s="340"/>
      <c r="L37" s="340">
        <v>2020</v>
      </c>
      <c r="M37" s="340"/>
      <c r="N37" s="340"/>
      <c r="O37" s="340">
        <v>2019</v>
      </c>
      <c r="P37" s="340"/>
      <c r="Q37" s="340"/>
      <c r="R37" s="76"/>
      <c r="S37" s="76"/>
      <c r="T37" s="76"/>
      <c r="U37" s="76"/>
    </row>
    <row r="38" spans="1:21" ht="15.75" x14ac:dyDescent="0.25">
      <c r="A38" s="20"/>
      <c r="B38" s="188" t="s">
        <v>1</v>
      </c>
      <c r="C38" s="181" t="s">
        <v>363</v>
      </c>
      <c r="D38" s="181" t="s">
        <v>364</v>
      </c>
      <c r="E38" s="221" t="s">
        <v>365</v>
      </c>
      <c r="F38" s="181" t="s">
        <v>363</v>
      </c>
      <c r="G38" s="181" t="s">
        <v>364</v>
      </c>
      <c r="H38" s="181" t="s">
        <v>365</v>
      </c>
      <c r="I38" s="181" t="s">
        <v>363</v>
      </c>
      <c r="J38" s="181" t="s">
        <v>364</v>
      </c>
      <c r="K38" s="181" t="s">
        <v>365</v>
      </c>
      <c r="L38" s="181" t="s">
        <v>363</v>
      </c>
      <c r="M38" s="181" t="s">
        <v>364</v>
      </c>
      <c r="N38" s="181" t="s">
        <v>365</v>
      </c>
      <c r="O38" s="181" t="s">
        <v>363</v>
      </c>
      <c r="P38" s="181" t="s">
        <v>364</v>
      </c>
      <c r="Q38" s="181" t="s">
        <v>365</v>
      </c>
      <c r="R38" s="20"/>
      <c r="S38" s="20"/>
      <c r="T38" s="20"/>
      <c r="U38" s="20"/>
    </row>
    <row r="39" spans="1:21" ht="15.75" x14ac:dyDescent="0.2">
      <c r="A39" s="20"/>
      <c r="B39" s="54" t="s">
        <v>280</v>
      </c>
      <c r="C39" s="141">
        <v>0.08</v>
      </c>
      <c r="D39" s="141">
        <v>0.12837837837837837</v>
      </c>
      <c r="E39" s="277">
        <v>8.8443396226415089E-2</v>
      </c>
      <c r="F39" s="141">
        <v>1.2658227848101266E-2</v>
      </c>
      <c r="G39" s="141">
        <v>1.3333333333333334E-2</v>
      </c>
      <c r="H39" s="141">
        <v>1.2775842044134728E-2</v>
      </c>
      <c r="I39" s="226">
        <v>1.276595744680851E-2</v>
      </c>
      <c r="J39" s="226">
        <v>1.9607843137254902E-2</v>
      </c>
      <c r="K39" s="226">
        <v>1.3986013986013986E-2</v>
      </c>
      <c r="L39" s="226">
        <v>1.5384615384615385E-2</v>
      </c>
      <c r="M39" s="226">
        <v>6.1728395061728392E-3</v>
      </c>
      <c r="N39" s="226">
        <v>1.3683010262257697E-2</v>
      </c>
      <c r="O39" s="226">
        <v>2.8649386084583901E-2</v>
      </c>
      <c r="P39" s="226">
        <v>2.2857142857142857E-2</v>
      </c>
      <c r="Q39" s="226">
        <v>2.7533039647577091E-2</v>
      </c>
      <c r="R39" s="20"/>
      <c r="S39" s="20"/>
      <c r="T39" s="20"/>
      <c r="U39" s="20"/>
    </row>
    <row r="40" spans="1:21" ht="15.75" x14ac:dyDescent="0.2">
      <c r="A40" s="20"/>
      <c r="B40" s="54" t="s">
        <v>281</v>
      </c>
      <c r="C40" s="141">
        <v>0.12571428571428572</v>
      </c>
      <c r="D40" s="141">
        <v>0.1554054054054054</v>
      </c>
      <c r="E40" s="277">
        <v>0.13089622641509435</v>
      </c>
      <c r="F40" s="141">
        <v>0.1209563994374121</v>
      </c>
      <c r="G40" s="141">
        <v>0.19333333333333333</v>
      </c>
      <c r="H40" s="141">
        <v>0.13356562137049943</v>
      </c>
      <c r="I40" s="226">
        <v>0.09</v>
      </c>
      <c r="J40" s="226">
        <v>0.1</v>
      </c>
      <c r="K40" s="226">
        <v>0.09</v>
      </c>
      <c r="L40" s="226">
        <v>0.1</v>
      </c>
      <c r="M40" s="226">
        <v>0.13</v>
      </c>
      <c r="N40" s="226">
        <v>0.11</v>
      </c>
      <c r="O40" s="226">
        <v>0.12</v>
      </c>
      <c r="P40" s="226">
        <v>0.09</v>
      </c>
      <c r="Q40" s="226">
        <v>0.11</v>
      </c>
      <c r="R40" s="20"/>
      <c r="S40" s="20"/>
      <c r="T40" s="20"/>
      <c r="U40" s="20"/>
    </row>
    <row r="41" spans="1:21" ht="15.75" x14ac:dyDescent="0.2">
      <c r="A41" s="20"/>
      <c r="B41" s="54" t="s">
        <v>282</v>
      </c>
      <c r="C41" s="184">
        <v>3.1428571428571431E-2</v>
      </c>
      <c r="D41" s="184">
        <v>4.72972972972973E-2</v>
      </c>
      <c r="E41" s="185">
        <v>3.4198113207547169E-2</v>
      </c>
      <c r="F41" s="184">
        <v>3.7974683544303799E-2</v>
      </c>
      <c r="G41" s="184">
        <v>7.3333333333333334E-2</v>
      </c>
      <c r="H41" s="184">
        <v>4.4134727061556328E-2</v>
      </c>
      <c r="I41" s="226">
        <v>0.02</v>
      </c>
      <c r="J41" s="226">
        <v>0.05</v>
      </c>
      <c r="K41" s="226">
        <v>0.02</v>
      </c>
      <c r="L41" s="226">
        <v>0.02</v>
      </c>
      <c r="M41" s="226">
        <v>0.05</v>
      </c>
      <c r="N41" s="226">
        <v>0.02</v>
      </c>
      <c r="O41" s="226">
        <v>0.01</v>
      </c>
      <c r="P41" s="226">
        <v>0.02</v>
      </c>
      <c r="Q41" s="226">
        <v>0.01</v>
      </c>
      <c r="R41" s="20"/>
      <c r="S41" s="20"/>
      <c r="T41" s="20"/>
      <c r="U41" s="20"/>
    </row>
    <row r="42" spans="1:21" ht="15.75" x14ac:dyDescent="0.2">
      <c r="A42" s="20"/>
      <c r="B42" s="54" t="s">
        <v>283</v>
      </c>
      <c r="C42" s="184">
        <v>7.2857142857142856E-2</v>
      </c>
      <c r="D42" s="184">
        <v>4.72972972972973E-2</v>
      </c>
      <c r="E42" s="185">
        <v>6.8396226415094338E-2</v>
      </c>
      <c r="F42" s="184">
        <v>5.7665260196905765E-2</v>
      </c>
      <c r="G42" s="184">
        <v>4.6666666666666669E-2</v>
      </c>
      <c r="H42" s="184">
        <v>5.5749128919860627E-2</v>
      </c>
      <c r="I42" s="226">
        <v>0.04</v>
      </c>
      <c r="J42" s="226">
        <v>0.01</v>
      </c>
      <c r="K42" s="226">
        <v>0.04</v>
      </c>
      <c r="L42" s="226">
        <v>0.05</v>
      </c>
      <c r="M42" s="226">
        <v>0.04</v>
      </c>
      <c r="N42" s="226">
        <v>0.05</v>
      </c>
      <c r="O42" s="226">
        <v>7.0000000000000007E-2</v>
      </c>
      <c r="P42" s="226">
        <v>0.02</v>
      </c>
      <c r="Q42" s="226">
        <v>0.06</v>
      </c>
      <c r="R42" s="20"/>
      <c r="S42" s="20"/>
      <c r="T42" s="20"/>
      <c r="U42" s="20"/>
    </row>
    <row r="43" spans="1:21" ht="15.75" x14ac:dyDescent="0.2">
      <c r="A43" s="20"/>
      <c r="B43" s="54" t="s">
        <v>284</v>
      </c>
      <c r="C43" s="141">
        <v>2.1428571428571429E-2</v>
      </c>
      <c r="D43" s="141">
        <v>6.0810810810810814E-2</v>
      </c>
      <c r="E43" s="277">
        <v>2.8301886792452831E-2</v>
      </c>
      <c r="F43" s="184">
        <v>2.5316455696202531E-2</v>
      </c>
      <c r="G43" s="184">
        <v>7.3333333333333334E-2</v>
      </c>
      <c r="H43" s="184">
        <v>3.3681765389082463E-2</v>
      </c>
      <c r="I43" s="234">
        <v>0.02</v>
      </c>
      <c r="J43" s="234">
        <v>0.04</v>
      </c>
      <c r="K43" s="234">
        <v>0.03</v>
      </c>
      <c r="L43" s="184">
        <v>0.01</v>
      </c>
      <c r="M43" s="184">
        <v>0.02</v>
      </c>
      <c r="N43" s="184">
        <v>0.01</v>
      </c>
      <c r="O43" s="234">
        <v>0.03</v>
      </c>
      <c r="P43" s="234">
        <v>0.05</v>
      </c>
      <c r="Q43" s="234">
        <v>0.04</v>
      </c>
      <c r="R43" s="20"/>
      <c r="S43" s="20"/>
      <c r="T43" s="20"/>
      <c r="U43" s="20"/>
    </row>
    <row r="44" spans="1:21" ht="15.75" x14ac:dyDescent="0.2">
      <c r="A44" s="20"/>
      <c r="B44" s="34" t="s">
        <v>3</v>
      </c>
      <c r="C44" s="116"/>
      <c r="D44" s="116"/>
      <c r="E44" s="274"/>
      <c r="F44" s="116"/>
      <c r="G44" s="116"/>
      <c r="H44" s="116"/>
      <c r="I44" s="283"/>
      <c r="J44" s="283"/>
      <c r="K44" s="283"/>
      <c r="L44" s="116"/>
      <c r="M44" s="116"/>
      <c r="N44" s="116"/>
      <c r="O44" s="116"/>
      <c r="P44" s="116"/>
      <c r="Q44" s="116"/>
      <c r="R44" s="20"/>
      <c r="S44" s="20"/>
      <c r="T44" s="20"/>
      <c r="U44" s="20"/>
    </row>
    <row r="45" spans="1:21" ht="18" x14ac:dyDescent="0.2">
      <c r="A45" s="20"/>
      <c r="B45" s="54" t="s">
        <v>404</v>
      </c>
      <c r="C45" s="141">
        <v>3.4420289855072464E-2</v>
      </c>
      <c r="D45" s="141">
        <v>0.125</v>
      </c>
      <c r="E45" s="277">
        <v>4.878048780487805E-2</v>
      </c>
      <c r="F45" s="284">
        <v>0.2776735459662289</v>
      </c>
      <c r="G45" s="284">
        <v>0.30612244897959184</v>
      </c>
      <c r="H45" s="284">
        <v>0.28209191759112517</v>
      </c>
      <c r="I45" s="111">
        <v>2.3809523809523808E-2</v>
      </c>
      <c r="J45" s="111">
        <v>6.8965517241379309E-2</v>
      </c>
      <c r="K45" s="111">
        <v>3.0456852791878174E-2</v>
      </c>
      <c r="L45" s="111">
        <v>1.5384615384615385E-2</v>
      </c>
      <c r="M45" s="111">
        <v>6.1728395061728392E-3</v>
      </c>
      <c r="N45" s="111">
        <v>1.3683010262257697E-2</v>
      </c>
      <c r="O45" s="111">
        <v>2.8649386084583901E-2</v>
      </c>
      <c r="P45" s="111">
        <v>2.2857142857142857E-2</v>
      </c>
      <c r="Q45" s="111">
        <v>2.7533039647577091E-2</v>
      </c>
      <c r="R45" s="20"/>
      <c r="S45" s="20"/>
      <c r="T45" s="20"/>
      <c r="U45" s="20"/>
    </row>
    <row r="46" spans="1:21" ht="15.75" x14ac:dyDescent="0.2">
      <c r="A46" s="20"/>
      <c r="B46" s="54" t="s">
        <v>281</v>
      </c>
      <c r="C46" s="141">
        <v>0.17753623188405798</v>
      </c>
      <c r="D46" s="141">
        <v>0.40384615384615385</v>
      </c>
      <c r="E46" s="277">
        <v>0.21341463414634146</v>
      </c>
      <c r="F46" s="284">
        <v>0.39212007504690433</v>
      </c>
      <c r="G46" s="284">
        <v>0.47959183673469385</v>
      </c>
      <c r="H46" s="284">
        <v>0.40570522979397783</v>
      </c>
      <c r="I46" s="111">
        <v>0.12</v>
      </c>
      <c r="J46" s="111">
        <v>0.33</v>
      </c>
      <c r="K46" s="111">
        <v>0.15</v>
      </c>
      <c r="L46" s="284">
        <v>0.09</v>
      </c>
      <c r="M46" s="284">
        <v>0.12</v>
      </c>
      <c r="N46" s="284">
        <v>0.1</v>
      </c>
      <c r="O46" s="284">
        <v>0.13</v>
      </c>
      <c r="P46" s="284">
        <v>0.18</v>
      </c>
      <c r="Q46" s="284">
        <v>0.13</v>
      </c>
      <c r="R46" s="20"/>
      <c r="S46" s="20"/>
      <c r="T46" s="20"/>
      <c r="U46" s="20"/>
    </row>
    <row r="47" spans="1:21" ht="15.75" x14ac:dyDescent="0.2">
      <c r="A47" s="20"/>
      <c r="B47" s="54" t="s">
        <v>282</v>
      </c>
      <c r="C47" s="184">
        <v>0.11594202898550725</v>
      </c>
      <c r="D47" s="184">
        <v>0.25</v>
      </c>
      <c r="E47" s="185">
        <v>0.13719512195121952</v>
      </c>
      <c r="F47" s="284">
        <v>8.4427767354596617E-2</v>
      </c>
      <c r="G47" s="284">
        <v>0.14285714285714285</v>
      </c>
      <c r="H47" s="284">
        <v>9.3502377179080817E-2</v>
      </c>
      <c r="I47" s="111">
        <v>0.05</v>
      </c>
      <c r="J47" s="111">
        <v>0.24</v>
      </c>
      <c r="K47" s="111">
        <v>0.08</v>
      </c>
      <c r="L47" s="284">
        <v>0.03</v>
      </c>
      <c r="M47" s="284">
        <v>0.09</v>
      </c>
      <c r="N47" s="284">
        <v>0.04</v>
      </c>
      <c r="O47" s="284">
        <v>0.04</v>
      </c>
      <c r="P47" s="284">
        <v>0.1</v>
      </c>
      <c r="Q47" s="284">
        <v>0.05</v>
      </c>
      <c r="R47" s="20"/>
      <c r="S47" s="20"/>
      <c r="T47" s="20"/>
      <c r="U47" s="20"/>
    </row>
    <row r="48" spans="1:21" ht="15.75" x14ac:dyDescent="0.2">
      <c r="A48" s="20"/>
      <c r="B48" s="54" t="s">
        <v>283</v>
      </c>
      <c r="C48" s="184">
        <v>4.8913043478260872E-2</v>
      </c>
      <c r="D48" s="184">
        <v>0.15384615384615385</v>
      </c>
      <c r="E48" s="185">
        <v>6.5548780487804881E-2</v>
      </c>
      <c r="F48" s="284">
        <v>0.12570356472795496</v>
      </c>
      <c r="G48" s="284">
        <v>0.27551020408163263</v>
      </c>
      <c r="H48" s="284">
        <v>0.14896988906497624</v>
      </c>
      <c r="I48" s="111">
        <v>0.02</v>
      </c>
      <c r="J48" s="111">
        <v>0.06</v>
      </c>
      <c r="K48" s="111">
        <v>0.02</v>
      </c>
      <c r="L48" s="284">
        <v>0.03</v>
      </c>
      <c r="M48" s="284">
        <v>0.03</v>
      </c>
      <c r="N48" s="284">
        <v>0.03</v>
      </c>
      <c r="O48" s="284">
        <v>0.04</v>
      </c>
      <c r="P48" s="284">
        <v>0.04</v>
      </c>
      <c r="Q48" s="284">
        <v>0.04</v>
      </c>
      <c r="R48" s="20"/>
      <c r="S48" s="20"/>
      <c r="T48" s="20"/>
      <c r="U48" s="20"/>
    </row>
    <row r="49" spans="1:21" ht="15.75" x14ac:dyDescent="0.2">
      <c r="A49" s="20"/>
      <c r="B49" s="54" t="s">
        <v>284</v>
      </c>
      <c r="C49" s="141">
        <v>1.2681159420289856E-2</v>
      </c>
      <c r="D49" s="141">
        <v>0</v>
      </c>
      <c r="E49" s="277">
        <v>1.0670731707317074E-2</v>
      </c>
      <c r="F49" s="284">
        <v>0.18198874296435272</v>
      </c>
      <c r="G49" s="284">
        <v>6.1224489795918366E-2</v>
      </c>
      <c r="H49" s="284">
        <v>0.16323296354992076</v>
      </c>
      <c r="I49" s="111">
        <v>0</v>
      </c>
      <c r="J49" s="111">
        <v>0.03</v>
      </c>
      <c r="K49" s="111">
        <v>0</v>
      </c>
      <c r="L49" s="284">
        <v>0.03</v>
      </c>
      <c r="M49" s="284">
        <v>0</v>
      </c>
      <c r="N49" s="284">
        <v>0.03</v>
      </c>
      <c r="O49" s="284">
        <v>0.05</v>
      </c>
      <c r="P49" s="284">
        <v>0.04</v>
      </c>
      <c r="Q49" s="284">
        <v>0.05</v>
      </c>
      <c r="R49" s="20"/>
      <c r="S49" s="20"/>
      <c r="T49" s="20"/>
      <c r="U49" s="20"/>
    </row>
    <row r="50" spans="1:21" ht="15.75" x14ac:dyDescent="0.2">
      <c r="A50" s="20"/>
      <c r="B50" s="34" t="s">
        <v>5</v>
      </c>
      <c r="C50" s="116"/>
      <c r="D50" s="116"/>
      <c r="E50" s="274"/>
      <c r="F50" s="117"/>
      <c r="G50" s="117"/>
      <c r="H50" s="117"/>
      <c r="I50" s="117"/>
      <c r="J50" s="117"/>
      <c r="K50" s="117"/>
      <c r="L50" s="117"/>
      <c r="M50" s="117"/>
      <c r="N50" s="117"/>
      <c r="O50" s="117"/>
      <c r="P50" s="117"/>
      <c r="Q50" s="117"/>
      <c r="R50" s="20"/>
      <c r="S50" s="20"/>
      <c r="T50" s="20"/>
      <c r="U50" s="20"/>
    </row>
    <row r="51" spans="1:21" ht="15.75" x14ac:dyDescent="0.2">
      <c r="A51" s="20"/>
      <c r="B51" s="54" t="s">
        <v>280</v>
      </c>
      <c r="C51" s="141">
        <v>1.2345679012345678E-2</v>
      </c>
      <c r="D51" s="141">
        <v>0</v>
      </c>
      <c r="E51" s="277">
        <v>1.0452961672473868E-2</v>
      </c>
      <c r="F51" s="284">
        <v>2.0491803278688523E-2</v>
      </c>
      <c r="G51" s="284">
        <v>2.3809523809523808E-2</v>
      </c>
      <c r="H51" s="284">
        <v>2.097902097902098E-2</v>
      </c>
      <c r="I51" s="111">
        <v>1.1811023622047244E-2</v>
      </c>
      <c r="J51" s="111">
        <v>0</v>
      </c>
      <c r="K51" s="111">
        <v>1.0101010101010102E-2</v>
      </c>
      <c r="L51" s="111">
        <v>1.1811023622047244E-2</v>
      </c>
      <c r="M51" s="111">
        <v>0</v>
      </c>
      <c r="N51" s="111">
        <v>1.0101010101010102E-2</v>
      </c>
      <c r="O51" s="111">
        <v>8.0971659919028341E-3</v>
      </c>
      <c r="P51" s="111">
        <v>0</v>
      </c>
      <c r="Q51" s="111">
        <v>6.8965517241379309E-3</v>
      </c>
      <c r="R51" s="20"/>
      <c r="S51" s="20"/>
      <c r="T51" s="20"/>
      <c r="U51" s="20"/>
    </row>
    <row r="52" spans="1:21" ht="15.75" x14ac:dyDescent="0.2">
      <c r="A52" s="20"/>
      <c r="B52" s="54" t="s">
        <v>281</v>
      </c>
      <c r="C52" s="141">
        <v>5.3497942386831275E-2</v>
      </c>
      <c r="D52" s="141">
        <v>0.27272727272727271</v>
      </c>
      <c r="E52" s="277">
        <v>8.7108013937282236E-2</v>
      </c>
      <c r="F52" s="284">
        <v>6.5573770491803282E-2</v>
      </c>
      <c r="G52" s="284">
        <v>0.30952380952380953</v>
      </c>
      <c r="H52" s="284">
        <v>0.10139860139860139</v>
      </c>
      <c r="I52" s="111">
        <v>0.05</v>
      </c>
      <c r="J52" s="111">
        <v>0.21</v>
      </c>
      <c r="K52" s="111">
        <v>7.0000000000000007E-2</v>
      </c>
      <c r="L52" s="284">
        <v>0.05</v>
      </c>
      <c r="M52" s="284">
        <v>0.12</v>
      </c>
      <c r="N52" s="284">
        <v>0.06</v>
      </c>
      <c r="O52" s="284">
        <v>0.22</v>
      </c>
      <c r="P52" s="284">
        <v>0.4</v>
      </c>
      <c r="Q52" s="284">
        <v>0.25</v>
      </c>
      <c r="R52" s="20"/>
      <c r="S52" s="20"/>
      <c r="T52" s="20"/>
      <c r="U52" s="20"/>
    </row>
    <row r="53" spans="1:21" ht="15.75" x14ac:dyDescent="0.2">
      <c r="A53" s="20"/>
      <c r="B53" s="54" t="s">
        <v>282</v>
      </c>
      <c r="C53" s="184">
        <v>4.1152263374485597E-2</v>
      </c>
      <c r="D53" s="184">
        <v>0.27272727272727271</v>
      </c>
      <c r="E53" s="185">
        <v>7.6655052264808357E-2</v>
      </c>
      <c r="F53" s="284">
        <v>2.8688524590163935E-2</v>
      </c>
      <c r="G53" s="284">
        <v>0.26190476190476192</v>
      </c>
      <c r="H53" s="284">
        <v>6.2937062937062943E-2</v>
      </c>
      <c r="I53" s="111">
        <v>0.02</v>
      </c>
      <c r="J53" s="111">
        <v>0.16</v>
      </c>
      <c r="K53" s="111">
        <v>0.04</v>
      </c>
      <c r="L53" s="284">
        <v>0.01</v>
      </c>
      <c r="M53" s="284">
        <v>0.09</v>
      </c>
      <c r="N53" s="284">
        <v>0.02</v>
      </c>
      <c r="O53" s="284">
        <v>0.02</v>
      </c>
      <c r="P53" s="284">
        <v>7.0000000000000007E-2</v>
      </c>
      <c r="Q53" s="284">
        <v>0.03</v>
      </c>
      <c r="R53" s="20"/>
      <c r="S53" s="20"/>
      <c r="T53" s="20"/>
      <c r="U53" s="20"/>
    </row>
    <row r="54" spans="1:21" ht="15.75" x14ac:dyDescent="0.2">
      <c r="A54" s="20"/>
      <c r="B54" s="54" t="s">
        <v>283</v>
      </c>
      <c r="C54" s="184">
        <v>8.23045267489712E-3</v>
      </c>
      <c r="D54" s="184">
        <v>0</v>
      </c>
      <c r="E54" s="185">
        <v>6.9686411149825784E-3</v>
      </c>
      <c r="F54" s="284">
        <v>3.2786885245901641E-2</v>
      </c>
      <c r="G54" s="284">
        <v>2.3809523809523808E-2</v>
      </c>
      <c r="H54" s="284">
        <v>3.1468531468531472E-2</v>
      </c>
      <c r="I54" s="111">
        <v>0.02</v>
      </c>
      <c r="J54" s="111">
        <v>0.02</v>
      </c>
      <c r="K54" s="111">
        <v>0.02</v>
      </c>
      <c r="L54" s="284">
        <v>0.03</v>
      </c>
      <c r="M54" s="284">
        <v>0.02</v>
      </c>
      <c r="N54" s="284">
        <v>0.03</v>
      </c>
      <c r="O54" s="284">
        <v>0.14000000000000001</v>
      </c>
      <c r="P54" s="284">
        <v>0.24</v>
      </c>
      <c r="Q54" s="284">
        <v>0.16</v>
      </c>
      <c r="R54" s="20"/>
      <c r="S54" s="20"/>
      <c r="T54" s="20"/>
      <c r="U54" s="20"/>
    </row>
    <row r="55" spans="1:21" ht="15.75" x14ac:dyDescent="0.2">
      <c r="A55" s="20"/>
      <c r="B55" s="54" t="s">
        <v>284</v>
      </c>
      <c r="C55" s="141">
        <v>4.11522633744856E-3</v>
      </c>
      <c r="D55" s="141">
        <v>0</v>
      </c>
      <c r="E55" s="277">
        <v>3.4843205574912892E-3</v>
      </c>
      <c r="F55" s="284">
        <v>4.0983606557377051E-3</v>
      </c>
      <c r="G55" s="284">
        <v>2.3809523809523808E-2</v>
      </c>
      <c r="H55" s="284">
        <v>6.993006993006993E-3</v>
      </c>
      <c r="I55" s="111">
        <v>0</v>
      </c>
      <c r="J55" s="111">
        <v>0.02</v>
      </c>
      <c r="K55" s="111">
        <v>0.01</v>
      </c>
      <c r="L55" s="284">
        <v>0.01</v>
      </c>
      <c r="M55" s="284">
        <v>0</v>
      </c>
      <c r="N55" s="284">
        <v>0.01</v>
      </c>
      <c r="O55" s="284">
        <v>0.05</v>
      </c>
      <c r="P55" s="284">
        <v>0.1</v>
      </c>
      <c r="Q55" s="284">
        <v>0.06</v>
      </c>
      <c r="R55" s="20"/>
      <c r="S55" s="20"/>
      <c r="T55" s="20"/>
      <c r="U55" s="20"/>
    </row>
    <row r="56" spans="1:21" ht="15.75" x14ac:dyDescent="0.2">
      <c r="A56" s="20"/>
      <c r="B56" s="34" t="s">
        <v>19</v>
      </c>
      <c r="C56" s="116"/>
      <c r="D56" s="116"/>
      <c r="E56" s="274"/>
      <c r="F56" s="117"/>
      <c r="G56" s="117"/>
      <c r="H56" s="117"/>
      <c r="I56" s="111"/>
      <c r="J56" s="111"/>
      <c r="K56" s="111"/>
      <c r="L56" s="117"/>
      <c r="M56" s="117"/>
      <c r="N56" s="117"/>
      <c r="O56" s="117"/>
      <c r="P56" s="117"/>
      <c r="Q56" s="117"/>
      <c r="R56" s="20"/>
      <c r="S56" s="20"/>
      <c r="T56" s="20"/>
      <c r="U56" s="20"/>
    </row>
    <row r="57" spans="1:21" ht="15.75" x14ac:dyDescent="0.2">
      <c r="A57" s="20"/>
      <c r="B57" s="54" t="s">
        <v>280</v>
      </c>
      <c r="C57" s="141">
        <v>7.5144508670520235E-2</v>
      </c>
      <c r="D57" s="141">
        <v>5.1546391752577317E-2</v>
      </c>
      <c r="E57" s="277">
        <v>6.6666666666666666E-2</v>
      </c>
      <c r="F57" s="284">
        <v>0.30994152046783624</v>
      </c>
      <c r="G57" s="284">
        <v>9.8901098901098897E-2</v>
      </c>
      <c r="H57" s="284">
        <v>0.23664122137404581</v>
      </c>
      <c r="I57" s="111">
        <v>1.5789473684210527E-2</v>
      </c>
      <c r="J57" s="111">
        <v>1.2500000000000001E-2</v>
      </c>
      <c r="K57" s="111">
        <v>1.4814814814814815E-2</v>
      </c>
      <c r="L57" s="111">
        <v>1.5789473684210527E-2</v>
      </c>
      <c r="M57" s="111">
        <v>1.2500000000000001E-2</v>
      </c>
      <c r="N57" s="111">
        <v>1.4814814814814815E-2</v>
      </c>
      <c r="O57" s="111">
        <v>4.6728971962616821E-2</v>
      </c>
      <c r="P57" s="111">
        <v>2.1276595744680851E-2</v>
      </c>
      <c r="Q57" s="111">
        <v>3.896103896103896E-2</v>
      </c>
      <c r="R57" s="20"/>
      <c r="S57" s="20"/>
      <c r="T57" s="20"/>
      <c r="U57" s="20"/>
    </row>
    <row r="58" spans="1:21" ht="15.75" x14ac:dyDescent="0.2">
      <c r="A58" s="20"/>
      <c r="B58" s="54" t="s">
        <v>281</v>
      </c>
      <c r="C58" s="141">
        <v>0.22543352601156069</v>
      </c>
      <c r="D58" s="141">
        <v>0.10309278350515463</v>
      </c>
      <c r="E58" s="277">
        <v>0.18148148148148149</v>
      </c>
      <c r="F58" s="284">
        <v>0.65497076023391809</v>
      </c>
      <c r="G58" s="284">
        <v>0.16483516483516483</v>
      </c>
      <c r="H58" s="284">
        <v>0.48473282442748089</v>
      </c>
      <c r="I58" s="111">
        <v>0.05</v>
      </c>
      <c r="J58" s="111">
        <v>0.04</v>
      </c>
      <c r="K58" s="111">
        <v>0.04</v>
      </c>
      <c r="L58" s="284">
        <v>0.06</v>
      </c>
      <c r="M58" s="284">
        <v>0.02</v>
      </c>
      <c r="N58" s="284">
        <v>0.05</v>
      </c>
      <c r="O58" s="284">
        <v>0.14000000000000001</v>
      </c>
      <c r="P58" s="284">
        <v>0.05</v>
      </c>
      <c r="Q58" s="284">
        <v>0.11</v>
      </c>
      <c r="R58" s="20"/>
      <c r="S58" s="20"/>
      <c r="T58" s="20"/>
      <c r="U58" s="20"/>
    </row>
    <row r="59" spans="1:21" ht="15.75" x14ac:dyDescent="0.2">
      <c r="A59" s="20"/>
      <c r="B59" s="54" t="s">
        <v>282</v>
      </c>
      <c r="C59" s="184">
        <v>9.2485549132947972E-2</v>
      </c>
      <c r="D59" s="184">
        <v>2.0618556701030927E-2</v>
      </c>
      <c r="E59" s="185">
        <v>6.6666666666666666E-2</v>
      </c>
      <c r="F59" s="284">
        <v>0.33333333333333331</v>
      </c>
      <c r="G59" s="284">
        <v>6.5934065934065936E-2</v>
      </c>
      <c r="H59" s="284">
        <v>0.24045801526717558</v>
      </c>
      <c r="I59" s="111">
        <v>0.02</v>
      </c>
      <c r="J59" s="111">
        <v>0.01</v>
      </c>
      <c r="K59" s="111">
        <v>0.02</v>
      </c>
      <c r="L59" s="284">
        <v>0.01</v>
      </c>
      <c r="M59" s="284">
        <v>0</v>
      </c>
      <c r="N59" s="284">
        <v>0.01</v>
      </c>
      <c r="O59" s="284">
        <v>0.06</v>
      </c>
      <c r="P59" s="284">
        <v>0.02</v>
      </c>
      <c r="Q59" s="284">
        <v>0.05</v>
      </c>
      <c r="R59" s="20"/>
      <c r="S59" s="20"/>
      <c r="T59" s="20"/>
      <c r="U59" s="20"/>
    </row>
    <row r="60" spans="1:21" ht="15.75" x14ac:dyDescent="0.2">
      <c r="A60" s="20"/>
      <c r="B60" s="54" t="s">
        <v>283</v>
      </c>
      <c r="C60" s="184">
        <v>8.6705202312138727E-2</v>
      </c>
      <c r="D60" s="184">
        <v>6.1855670103092786E-2</v>
      </c>
      <c r="E60" s="185">
        <v>7.7777777777777779E-2</v>
      </c>
      <c r="F60" s="284">
        <v>0.26315789473684209</v>
      </c>
      <c r="G60" s="284">
        <v>8.7912087912087919E-2</v>
      </c>
      <c r="H60" s="284">
        <v>0.20229007633587787</v>
      </c>
      <c r="I60" s="111">
        <v>0.01</v>
      </c>
      <c r="J60" s="111">
        <v>0.01</v>
      </c>
      <c r="K60" s="111">
        <v>0.01</v>
      </c>
      <c r="L60" s="284">
        <v>0.05</v>
      </c>
      <c r="M60" s="284">
        <v>0.02</v>
      </c>
      <c r="N60" s="284">
        <v>0.04</v>
      </c>
      <c r="O60" s="284">
        <v>7.0000000000000007E-2</v>
      </c>
      <c r="P60" s="284">
        <v>0.02</v>
      </c>
      <c r="Q60" s="284">
        <v>0.05</v>
      </c>
      <c r="R60" s="20"/>
      <c r="S60" s="20"/>
      <c r="T60" s="20"/>
      <c r="U60" s="20"/>
    </row>
    <row r="61" spans="1:21" ht="15.75" x14ac:dyDescent="0.2">
      <c r="A61" s="20"/>
      <c r="B61" s="54" t="s">
        <v>284</v>
      </c>
      <c r="C61" s="141">
        <v>4.6242774566473986E-2</v>
      </c>
      <c r="D61" s="141">
        <v>2.0618556701030927E-2</v>
      </c>
      <c r="E61" s="277">
        <v>3.7037037037037035E-2</v>
      </c>
      <c r="F61" s="284">
        <v>5.8479532163742687E-2</v>
      </c>
      <c r="G61" s="284">
        <v>1.098901098901099E-2</v>
      </c>
      <c r="H61" s="284">
        <v>4.1984732824427481E-2</v>
      </c>
      <c r="I61" s="111">
        <v>0</v>
      </c>
      <c r="J61" s="111">
        <v>0.01</v>
      </c>
      <c r="K61" s="111">
        <v>0</v>
      </c>
      <c r="L61" s="284">
        <v>0</v>
      </c>
      <c r="M61" s="284">
        <v>0</v>
      </c>
      <c r="N61" s="284">
        <v>0</v>
      </c>
      <c r="O61" s="284">
        <v>0.01</v>
      </c>
      <c r="P61" s="284">
        <v>0</v>
      </c>
      <c r="Q61" s="284">
        <v>0.01</v>
      </c>
      <c r="R61" s="20"/>
      <c r="S61" s="20"/>
      <c r="T61" s="20"/>
      <c r="U61" s="20"/>
    </row>
    <row r="62" spans="1:21" ht="15.75" x14ac:dyDescent="0.2">
      <c r="A62" s="20"/>
      <c r="B62" s="34" t="s">
        <v>18</v>
      </c>
      <c r="C62" s="116"/>
      <c r="D62" s="116"/>
      <c r="E62" s="274"/>
      <c r="F62" s="117"/>
      <c r="G62" s="117"/>
      <c r="H62" s="117"/>
      <c r="I62" s="117"/>
      <c r="J62" s="117"/>
      <c r="K62" s="117"/>
      <c r="L62" s="117"/>
      <c r="M62" s="117"/>
      <c r="N62" s="117"/>
      <c r="O62" s="117"/>
      <c r="P62" s="117"/>
      <c r="Q62" s="117"/>
      <c r="R62" s="20"/>
      <c r="S62" s="20"/>
      <c r="T62" s="20"/>
      <c r="U62" s="20"/>
    </row>
    <row r="63" spans="1:21" ht="15.75" x14ac:dyDescent="0.2">
      <c r="A63" s="20"/>
      <c r="B63" s="54" t="s">
        <v>280</v>
      </c>
      <c r="C63" s="141">
        <v>0.11290322580645161</v>
      </c>
      <c r="D63" s="141">
        <v>0.12244897959183673</v>
      </c>
      <c r="E63" s="277">
        <v>0.11711711711711711</v>
      </c>
      <c r="F63" s="284">
        <v>0.15789473684210525</v>
      </c>
      <c r="G63" s="284">
        <v>0.14705882352941177</v>
      </c>
      <c r="H63" s="284">
        <v>0.15384615384615385</v>
      </c>
      <c r="I63" s="111">
        <v>5.3571428571428568E-2</v>
      </c>
      <c r="J63" s="111">
        <v>9.6774193548387094E-2</v>
      </c>
      <c r="K63" s="111">
        <v>6.8965517241379309E-2</v>
      </c>
      <c r="L63" s="111">
        <v>5.3571428571428568E-2</v>
      </c>
      <c r="M63" s="111">
        <v>9.6774193548387094E-2</v>
      </c>
      <c r="N63" s="111">
        <v>6.8965517241379309E-2</v>
      </c>
      <c r="O63" s="111">
        <v>0.17647058823529413</v>
      </c>
      <c r="P63" s="111">
        <v>5.2631578947368418E-2</v>
      </c>
      <c r="Q63" s="111">
        <v>0.1111111111111111</v>
      </c>
      <c r="R63" s="20"/>
      <c r="S63" s="20"/>
      <c r="T63" s="20"/>
      <c r="U63" s="20"/>
    </row>
    <row r="64" spans="1:21" ht="15.75" x14ac:dyDescent="0.2">
      <c r="A64" s="20"/>
      <c r="B64" s="54" t="s">
        <v>281</v>
      </c>
      <c r="C64" s="141">
        <v>0.12903225806451613</v>
      </c>
      <c r="D64" s="141">
        <v>0.14285714285714285</v>
      </c>
      <c r="E64" s="277">
        <v>0.13513513513513514</v>
      </c>
      <c r="F64" s="284">
        <v>0.15789473684210525</v>
      </c>
      <c r="G64" s="284">
        <v>0.20588235294117646</v>
      </c>
      <c r="H64" s="284">
        <v>0.17582417582417584</v>
      </c>
      <c r="I64" s="111">
        <v>0.09</v>
      </c>
      <c r="J64" s="111">
        <v>0.23</v>
      </c>
      <c r="K64" s="111">
        <v>0.14000000000000001</v>
      </c>
      <c r="L64" s="284">
        <v>0.24</v>
      </c>
      <c r="M64" s="284">
        <v>0.05</v>
      </c>
      <c r="N64" s="284">
        <v>0.14000000000000001</v>
      </c>
      <c r="O64" s="284">
        <v>0.25</v>
      </c>
      <c r="P64" s="284">
        <v>0.11</v>
      </c>
      <c r="Q64" s="284">
        <v>0.18</v>
      </c>
      <c r="R64" s="20"/>
      <c r="S64" s="20"/>
      <c r="T64" s="20"/>
      <c r="U64" s="20"/>
    </row>
    <row r="65" spans="1:21" ht="15.75" x14ac:dyDescent="0.2">
      <c r="A65" s="20"/>
      <c r="B65" s="54" t="s">
        <v>282</v>
      </c>
      <c r="C65" s="184">
        <v>3.2258064516129031E-2</v>
      </c>
      <c r="D65" s="184">
        <v>8.1632653061224483E-2</v>
      </c>
      <c r="E65" s="185">
        <v>5.4054054054054057E-2</v>
      </c>
      <c r="F65" s="284">
        <v>7.0175438596491224E-2</v>
      </c>
      <c r="G65" s="284">
        <v>8.8235294117647065E-2</v>
      </c>
      <c r="H65" s="284">
        <v>7.6923076923076927E-2</v>
      </c>
      <c r="I65" s="111">
        <v>0.04</v>
      </c>
      <c r="J65" s="111">
        <v>0.1</v>
      </c>
      <c r="K65" s="111">
        <v>0.06</v>
      </c>
      <c r="L65" s="284">
        <v>0.06</v>
      </c>
      <c r="M65" s="284">
        <v>0</v>
      </c>
      <c r="N65" s="284">
        <v>0.03</v>
      </c>
      <c r="O65" s="284">
        <v>0.05</v>
      </c>
      <c r="P65" s="284">
        <v>0</v>
      </c>
      <c r="Q65" s="284">
        <v>0.03</v>
      </c>
      <c r="R65" s="20"/>
      <c r="S65" s="20"/>
      <c r="T65" s="20"/>
      <c r="U65" s="20"/>
    </row>
    <row r="66" spans="1:21" ht="15.75" x14ac:dyDescent="0.2">
      <c r="A66" s="20"/>
      <c r="B66" s="54" t="s">
        <v>283</v>
      </c>
      <c r="C66" s="184">
        <v>6.4516129032258063E-2</v>
      </c>
      <c r="D66" s="184">
        <v>4.0816326530612242E-2</v>
      </c>
      <c r="E66" s="185">
        <v>5.4054054054054057E-2</v>
      </c>
      <c r="F66" s="284">
        <v>7.0175438596491224E-2</v>
      </c>
      <c r="G66" s="284">
        <v>5.8823529411764705E-2</v>
      </c>
      <c r="H66" s="284">
        <v>6.5934065934065936E-2</v>
      </c>
      <c r="I66" s="111">
        <v>0.05</v>
      </c>
      <c r="J66" s="111">
        <v>0.03</v>
      </c>
      <c r="K66" s="111">
        <v>0.05</v>
      </c>
      <c r="L66" s="284">
        <v>0</v>
      </c>
      <c r="M66" s="284">
        <v>0</v>
      </c>
      <c r="N66" s="284">
        <v>0</v>
      </c>
      <c r="O66" s="284">
        <v>0.1</v>
      </c>
      <c r="P66" s="284">
        <v>0.06</v>
      </c>
      <c r="Q66" s="284">
        <v>0.08</v>
      </c>
      <c r="R66" s="20"/>
      <c r="S66" s="20"/>
      <c r="T66" s="20"/>
      <c r="U66" s="20"/>
    </row>
    <row r="67" spans="1:21" ht="15.75" x14ac:dyDescent="0.2">
      <c r="A67" s="20"/>
      <c r="B67" s="54" t="s">
        <v>284</v>
      </c>
      <c r="C67" s="141">
        <v>3.2258064516129031E-2</v>
      </c>
      <c r="D67" s="141">
        <v>2.0408163265306121E-2</v>
      </c>
      <c r="E67" s="277">
        <v>2.7027027027027029E-2</v>
      </c>
      <c r="F67" s="284">
        <v>1.7543859649122806E-2</v>
      </c>
      <c r="G67" s="284">
        <v>5.8823529411764705E-2</v>
      </c>
      <c r="H67" s="284">
        <v>3.2967032967032968E-2</v>
      </c>
      <c r="I67" s="111">
        <v>0</v>
      </c>
      <c r="J67" s="111">
        <v>0.06</v>
      </c>
      <c r="K67" s="111">
        <v>0.02</v>
      </c>
      <c r="L67" s="284">
        <v>0.18</v>
      </c>
      <c r="M67" s="284">
        <v>0.05</v>
      </c>
      <c r="N67" s="284">
        <v>0.11</v>
      </c>
      <c r="O67" s="284">
        <v>0.1</v>
      </c>
      <c r="P67" s="284">
        <v>0.06</v>
      </c>
      <c r="Q67" s="284">
        <v>0.08</v>
      </c>
      <c r="R67" s="20"/>
      <c r="S67" s="20"/>
      <c r="T67" s="20"/>
      <c r="U67" s="20"/>
    </row>
    <row r="68" spans="1:21" x14ac:dyDescent="0.2">
      <c r="A68" s="20"/>
      <c r="B68" s="20"/>
      <c r="C68" s="20"/>
      <c r="D68" s="20"/>
      <c r="E68" s="20"/>
      <c r="F68" s="20"/>
      <c r="G68" s="20"/>
      <c r="H68" s="20"/>
      <c r="I68" s="20"/>
      <c r="J68" s="20"/>
      <c r="K68" s="20"/>
      <c r="L68" s="20"/>
      <c r="M68" s="20"/>
      <c r="N68" s="20"/>
      <c r="O68" s="20"/>
      <c r="P68" s="20"/>
      <c r="Q68" s="20"/>
      <c r="R68" s="20"/>
      <c r="S68" s="20"/>
      <c r="T68" s="20"/>
      <c r="U68" s="20"/>
    </row>
    <row r="69" spans="1:21" ht="15" x14ac:dyDescent="0.2">
      <c r="A69" s="20"/>
      <c r="B69" s="20" t="s">
        <v>405</v>
      </c>
      <c r="C69" s="20"/>
      <c r="D69" s="20"/>
      <c r="E69" s="20"/>
      <c r="F69" s="20"/>
      <c r="G69" s="20"/>
      <c r="H69" s="20"/>
      <c r="I69" s="20"/>
      <c r="J69" s="20"/>
      <c r="K69" s="20"/>
      <c r="L69" s="20"/>
      <c r="M69" s="20"/>
      <c r="N69" s="20"/>
      <c r="O69" s="20"/>
      <c r="P69" s="20"/>
      <c r="Q69" s="20"/>
      <c r="R69" s="20"/>
      <c r="S69" s="20"/>
      <c r="T69" s="20"/>
      <c r="U69" s="20"/>
    </row>
    <row r="70" spans="1:21" x14ac:dyDescent="0.2">
      <c r="A70" s="20"/>
      <c r="B70" s="20"/>
      <c r="C70" s="20"/>
      <c r="D70" s="20"/>
      <c r="E70" s="20"/>
      <c r="F70" s="20"/>
      <c r="G70" s="20"/>
      <c r="H70" s="20"/>
      <c r="I70" s="20"/>
      <c r="J70" s="20"/>
      <c r="K70" s="20"/>
      <c r="L70" s="20"/>
      <c r="M70" s="20"/>
      <c r="N70" s="20"/>
      <c r="O70" s="20"/>
      <c r="P70" s="20"/>
      <c r="Q70" s="20"/>
      <c r="R70" s="20"/>
      <c r="S70" s="20"/>
      <c r="T70" s="20"/>
      <c r="U70" s="20"/>
    </row>
    <row r="71" spans="1:21" x14ac:dyDescent="0.2">
      <c r="A71" s="20"/>
      <c r="B71" s="20"/>
      <c r="C71" s="20"/>
      <c r="D71" s="20"/>
      <c r="E71" s="20"/>
      <c r="F71" s="20"/>
      <c r="G71" s="20"/>
      <c r="H71" s="20"/>
      <c r="I71" s="20"/>
      <c r="J71" s="20"/>
      <c r="K71" s="20"/>
      <c r="L71" s="20"/>
      <c r="M71" s="20"/>
      <c r="N71" s="20"/>
      <c r="O71" s="20"/>
      <c r="P71" s="20"/>
      <c r="Q71" s="20"/>
      <c r="R71" s="20"/>
      <c r="S71" s="20"/>
      <c r="T71" s="20"/>
      <c r="U71" s="20"/>
    </row>
  </sheetData>
  <mergeCells count="17">
    <mergeCell ref="Q2:Q3"/>
    <mergeCell ref="F37:H37"/>
    <mergeCell ref="I37:K37"/>
    <mergeCell ref="L37:N37"/>
    <mergeCell ref="O37:Q37"/>
    <mergeCell ref="I13:K13"/>
    <mergeCell ref="O13:Q13"/>
    <mergeCell ref="O8:Q8"/>
    <mergeCell ref="C8:E8"/>
    <mergeCell ref="C13:E13"/>
    <mergeCell ref="C37:E37"/>
    <mergeCell ref="S10:U10"/>
    <mergeCell ref="F13:H13"/>
    <mergeCell ref="L8:N8"/>
    <mergeCell ref="F8:H8"/>
    <mergeCell ref="I8:K8"/>
    <mergeCell ref="L13:N13"/>
  </mergeCells>
  <phoneticPr fontId="7" type="noConversion"/>
  <hyperlinks>
    <hyperlink ref="Q2:Q3" location="Index!A1" display="Index" xr:uid="{F8EC3868-AE8F-4BBD-816C-3864CE3CF625}"/>
  </hyperlinks>
  <pageMargins left="0.7" right="0.7" top="0.75" bottom="0.75" header="0.3" footer="0.3"/>
  <pageSetup orientation="portrait" r:id="rId1"/>
  <drawing r:id="rId2"/>
  <legacyDrawing r:id="rId3"/>
  <controls>
    <mc:AlternateContent xmlns:mc="http://schemas.openxmlformats.org/markup-compatibility/2006">
      <mc:Choice Requires="x14">
        <control shapeId="28673" r:id="rId4" name="Control 1">
          <controlPr defaultSize="0" r:id="rId5">
            <anchor moveWithCells="1">
              <from>
                <xdr:col>26</xdr:col>
                <xdr:colOff>1304925</xdr:colOff>
                <xdr:row>8</xdr:row>
                <xdr:rowOff>180975</xdr:rowOff>
              </from>
              <to>
                <xdr:col>26</xdr:col>
                <xdr:colOff>1562100</xdr:colOff>
                <xdr:row>9</xdr:row>
                <xdr:rowOff>219075</xdr:rowOff>
              </to>
            </anchor>
          </controlPr>
        </control>
      </mc:Choice>
      <mc:Fallback>
        <control shapeId="28673" r:id="rId4" name="Control 1"/>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66"/>
  <sheetViews>
    <sheetView showGridLines="0" zoomScaleNormal="100" workbookViewId="0">
      <selection activeCell="B41" sqref="B41"/>
    </sheetView>
  </sheetViews>
  <sheetFormatPr defaultRowHeight="12.75" x14ac:dyDescent="0.2"/>
  <cols>
    <col min="2" max="2" width="62" customWidth="1"/>
    <col min="3" max="5" width="12.1640625" customWidth="1"/>
    <col min="6" max="17" width="11.6640625" customWidth="1"/>
  </cols>
  <sheetData>
    <row r="1" spans="1:20" x14ac:dyDescent="0.2">
      <c r="A1" s="20"/>
      <c r="B1" s="20"/>
      <c r="C1" s="20"/>
      <c r="D1" s="20"/>
      <c r="E1" s="20"/>
      <c r="F1" s="20"/>
      <c r="G1" s="20"/>
      <c r="H1" s="20"/>
      <c r="I1" s="20"/>
      <c r="J1" s="20"/>
      <c r="K1" s="20"/>
      <c r="L1" s="20"/>
      <c r="M1" s="20"/>
      <c r="N1" s="20"/>
      <c r="O1" s="20"/>
      <c r="P1" s="20"/>
      <c r="Q1" s="20"/>
      <c r="R1" s="20"/>
      <c r="S1" s="20"/>
      <c r="T1" s="20"/>
    </row>
    <row r="2" spans="1:20" x14ac:dyDescent="0.2">
      <c r="A2" s="20"/>
      <c r="B2" s="20"/>
      <c r="C2" s="20"/>
      <c r="D2" s="20"/>
      <c r="E2" s="20"/>
      <c r="F2" s="20"/>
      <c r="G2" s="20"/>
      <c r="H2" s="20"/>
      <c r="I2" s="20"/>
      <c r="J2" s="20"/>
      <c r="K2" s="20"/>
      <c r="L2" s="20"/>
      <c r="M2" s="20"/>
      <c r="N2" s="20"/>
      <c r="O2" s="20"/>
      <c r="P2" s="20"/>
      <c r="Q2" s="327" t="s">
        <v>97</v>
      </c>
      <c r="R2" s="20"/>
      <c r="S2" s="20"/>
      <c r="T2" s="20"/>
    </row>
    <row r="3" spans="1:20" x14ac:dyDescent="0.2">
      <c r="A3" s="20"/>
      <c r="B3" s="20"/>
      <c r="C3" s="20"/>
      <c r="D3" s="20"/>
      <c r="E3" s="20"/>
      <c r="F3" s="20"/>
      <c r="G3" s="20"/>
      <c r="H3" s="20"/>
      <c r="I3" s="20"/>
      <c r="J3" s="20"/>
      <c r="K3" s="20"/>
      <c r="L3" s="20"/>
      <c r="M3" s="20"/>
      <c r="N3" s="20"/>
      <c r="O3" s="20"/>
      <c r="P3" s="20"/>
      <c r="Q3" s="327"/>
      <c r="R3" s="20"/>
      <c r="S3" s="20"/>
      <c r="T3" s="20"/>
    </row>
    <row r="4" spans="1:20" x14ac:dyDescent="0.2">
      <c r="A4" s="20"/>
      <c r="B4" s="20"/>
      <c r="C4" s="20"/>
      <c r="D4" s="20"/>
      <c r="E4" s="20"/>
      <c r="F4" s="20"/>
      <c r="G4" s="20"/>
      <c r="H4" s="20"/>
      <c r="I4" s="20"/>
      <c r="J4" s="20"/>
      <c r="K4" s="20"/>
      <c r="L4" s="20"/>
      <c r="M4" s="20"/>
      <c r="N4" s="20"/>
      <c r="O4" s="20"/>
      <c r="P4" s="20"/>
      <c r="Q4" s="20"/>
      <c r="R4" s="20"/>
      <c r="S4" s="20"/>
      <c r="T4" s="20"/>
    </row>
    <row r="5" spans="1:20" x14ac:dyDescent="0.2">
      <c r="A5" s="20"/>
      <c r="B5" s="20"/>
      <c r="C5" s="20"/>
      <c r="D5" s="20"/>
      <c r="E5" s="20"/>
      <c r="F5" s="20"/>
      <c r="G5" s="20"/>
      <c r="H5" s="20"/>
      <c r="I5" s="20"/>
      <c r="J5" s="20"/>
      <c r="K5" s="20"/>
      <c r="L5" s="20"/>
      <c r="M5" s="20"/>
      <c r="N5" s="20"/>
      <c r="O5" s="20"/>
      <c r="P5" s="20"/>
      <c r="Q5" s="20"/>
      <c r="R5" s="20"/>
      <c r="S5" s="20"/>
      <c r="T5" s="20"/>
    </row>
    <row r="6" spans="1:20" ht="23.25" x14ac:dyDescent="0.2">
      <c r="A6" s="20"/>
      <c r="B6" s="30" t="s">
        <v>285</v>
      </c>
      <c r="C6" s="30"/>
      <c r="D6" s="30"/>
      <c r="E6" s="30"/>
      <c r="F6" s="20"/>
      <c r="G6" s="20"/>
      <c r="H6" s="20"/>
      <c r="I6" s="20"/>
      <c r="J6" s="20"/>
      <c r="K6" s="20"/>
      <c r="L6" s="20"/>
      <c r="M6" s="20"/>
      <c r="N6" s="20"/>
      <c r="O6" s="20"/>
      <c r="P6" s="20"/>
      <c r="Q6" s="20"/>
      <c r="R6" s="20"/>
      <c r="S6" s="20"/>
      <c r="T6" s="20"/>
    </row>
    <row r="7" spans="1:20" ht="15" x14ac:dyDescent="0.2">
      <c r="A7" s="20"/>
      <c r="B7" s="20"/>
      <c r="C7" s="20"/>
      <c r="D7" s="20"/>
      <c r="E7" s="20"/>
      <c r="F7" s="285"/>
      <c r="G7" s="285"/>
      <c r="H7" s="285"/>
      <c r="I7" s="20"/>
      <c r="J7" s="20"/>
      <c r="K7" s="20"/>
      <c r="L7" s="20"/>
      <c r="M7" s="20"/>
      <c r="N7" s="20"/>
      <c r="O7" s="20"/>
      <c r="P7" s="20"/>
      <c r="Q7" s="20"/>
      <c r="R7" s="20"/>
      <c r="S7" s="20"/>
      <c r="T7" s="20"/>
    </row>
    <row r="8" spans="1:20" s="13" customFormat="1" ht="20.100000000000001" customHeight="1" x14ac:dyDescent="0.2">
      <c r="A8" s="76"/>
      <c r="B8" s="180" t="s">
        <v>286</v>
      </c>
      <c r="C8" s="334">
        <v>2023</v>
      </c>
      <c r="D8" s="334"/>
      <c r="E8" s="334"/>
      <c r="F8" s="336">
        <v>2022</v>
      </c>
      <c r="G8" s="336"/>
      <c r="H8" s="336"/>
      <c r="I8" s="336">
        <v>2021</v>
      </c>
      <c r="J8" s="336"/>
      <c r="K8" s="336"/>
      <c r="L8" s="336">
        <v>2020</v>
      </c>
      <c r="M8" s="336"/>
      <c r="N8" s="336"/>
      <c r="O8" s="336">
        <v>2019</v>
      </c>
      <c r="P8" s="336"/>
      <c r="Q8" s="336"/>
      <c r="R8" s="76"/>
      <c r="S8" s="76"/>
      <c r="T8" s="76"/>
    </row>
    <row r="9" spans="1:20" ht="15.75" x14ac:dyDescent="0.2">
      <c r="A9" s="20"/>
      <c r="B9" s="286"/>
      <c r="C9" s="287" t="s">
        <v>363</v>
      </c>
      <c r="D9" s="287" t="s">
        <v>364</v>
      </c>
      <c r="E9" s="288" t="s">
        <v>365</v>
      </c>
      <c r="F9" s="287" t="s">
        <v>363</v>
      </c>
      <c r="G9" s="287" t="s">
        <v>364</v>
      </c>
      <c r="H9" s="287" t="s">
        <v>365</v>
      </c>
      <c r="I9" s="287" t="s">
        <v>363</v>
      </c>
      <c r="J9" s="287" t="s">
        <v>364</v>
      </c>
      <c r="K9" s="287" t="s">
        <v>365</v>
      </c>
      <c r="L9" s="287" t="s">
        <v>363</v>
      </c>
      <c r="M9" s="287" t="s">
        <v>364</v>
      </c>
      <c r="N9" s="287" t="s">
        <v>365</v>
      </c>
      <c r="O9" s="287" t="s">
        <v>363</v>
      </c>
      <c r="P9" s="287" t="s">
        <v>364</v>
      </c>
      <c r="Q9" s="287" t="s">
        <v>365</v>
      </c>
      <c r="R9" s="20"/>
      <c r="S9" s="20"/>
      <c r="T9" s="20"/>
    </row>
    <row r="10" spans="1:20" ht="15.75" x14ac:dyDescent="0.25">
      <c r="A10" s="20"/>
      <c r="B10" s="188" t="s">
        <v>273</v>
      </c>
      <c r="C10" s="188"/>
      <c r="D10" s="188"/>
      <c r="E10" s="213"/>
      <c r="F10" s="189"/>
      <c r="G10" s="215"/>
      <c r="H10" s="215"/>
      <c r="I10" s="189"/>
      <c r="J10" s="215"/>
      <c r="K10" s="215"/>
      <c r="L10" s="189"/>
      <c r="M10" s="189"/>
      <c r="N10" s="189"/>
      <c r="O10" s="289"/>
      <c r="P10" s="289"/>
      <c r="Q10" s="189"/>
      <c r="R10" s="20"/>
      <c r="S10" s="20"/>
      <c r="T10" s="20"/>
    </row>
    <row r="11" spans="1:20" ht="31.5" x14ac:dyDescent="0.25">
      <c r="A11" s="20"/>
      <c r="B11" s="54" t="s">
        <v>259</v>
      </c>
      <c r="C11" s="290">
        <v>0.9285714285714286</v>
      </c>
      <c r="D11" s="290">
        <v>1</v>
      </c>
      <c r="E11" s="291">
        <v>0.95833333333333337</v>
      </c>
      <c r="F11" s="139">
        <v>0.95652173913043481</v>
      </c>
      <c r="G11" s="139">
        <v>1</v>
      </c>
      <c r="H11" s="139">
        <v>0.97619047619047616</v>
      </c>
      <c r="I11" s="139">
        <v>0.95652173913043481</v>
      </c>
      <c r="J11" s="139">
        <v>1</v>
      </c>
      <c r="K11" s="139">
        <v>0.97619047619047616</v>
      </c>
      <c r="L11" s="139">
        <v>0.75</v>
      </c>
      <c r="M11" s="139">
        <v>0.8125</v>
      </c>
      <c r="N11" s="139">
        <v>0.77777777777777779</v>
      </c>
      <c r="O11" s="139">
        <v>1</v>
      </c>
      <c r="P11" s="139">
        <v>1</v>
      </c>
      <c r="Q11" s="139">
        <v>1</v>
      </c>
      <c r="R11" s="20"/>
      <c r="S11" s="20"/>
      <c r="T11" s="20"/>
    </row>
    <row r="12" spans="1:20" ht="15.75" x14ac:dyDescent="0.25">
      <c r="A12" s="20"/>
      <c r="B12" s="54" t="s">
        <v>260</v>
      </c>
      <c r="C12" s="290">
        <v>0.776173285198556</v>
      </c>
      <c r="D12" s="290">
        <v>0.82653061224489799</v>
      </c>
      <c r="E12" s="291">
        <v>0.78933333333333333</v>
      </c>
      <c r="F12" s="139">
        <v>0.71747211895910779</v>
      </c>
      <c r="G12" s="139">
        <v>0.83950617283950613</v>
      </c>
      <c r="H12" s="139">
        <v>0.74571428571428566</v>
      </c>
      <c r="I12" s="139">
        <v>0.7722772277227723</v>
      </c>
      <c r="J12" s="139">
        <v>0.78723404255319152</v>
      </c>
      <c r="K12" s="139">
        <v>0.77581863979848864</v>
      </c>
      <c r="L12" s="139">
        <v>0.29729729729729731</v>
      </c>
      <c r="M12" s="139">
        <v>0.27848101265822783</v>
      </c>
      <c r="N12" s="139">
        <v>0.29333333333333333</v>
      </c>
      <c r="O12" s="139">
        <v>0.79166666666666663</v>
      </c>
      <c r="P12" s="139">
        <v>0.89873417721518989</v>
      </c>
      <c r="Q12" s="139">
        <v>0.81471389645776571</v>
      </c>
      <c r="R12" s="20"/>
      <c r="S12" s="20"/>
      <c r="T12" s="20"/>
    </row>
    <row r="13" spans="1:20" ht="19.5" customHeight="1" x14ac:dyDescent="0.25">
      <c r="A13" s="20"/>
      <c r="B13" s="54" t="s">
        <v>261</v>
      </c>
      <c r="C13" s="292">
        <v>5.598320503848845E-3</v>
      </c>
      <c r="D13" s="292">
        <v>4.9382716049382713E-2</v>
      </c>
      <c r="E13" s="293">
        <v>1.3690815744438107E-2</v>
      </c>
      <c r="F13" s="139">
        <v>5.8327477160927621E-2</v>
      </c>
      <c r="G13" s="139">
        <v>0.12974683544303797</v>
      </c>
      <c r="H13" s="139">
        <v>7.1305347901092581E-2</v>
      </c>
      <c r="I13" s="139">
        <v>3.6105738233397806E-2</v>
      </c>
      <c r="J13" s="139">
        <v>6.1290322580645158E-2</v>
      </c>
      <c r="K13" s="139">
        <v>4.0300913487372379E-2</v>
      </c>
      <c r="L13" s="139">
        <v>2.8776978417266188E-3</v>
      </c>
      <c r="M13" s="139">
        <v>3.3582089552238806E-2</v>
      </c>
      <c r="N13" s="139">
        <v>7.840772014475271E-3</v>
      </c>
      <c r="O13" s="139">
        <v>3.8381018841591071E-2</v>
      </c>
      <c r="P13" s="139">
        <v>0.12080536912751678</v>
      </c>
      <c r="Q13" s="139">
        <v>5.2570768341998843E-2</v>
      </c>
      <c r="R13" s="20"/>
      <c r="S13" s="20"/>
      <c r="T13" s="20"/>
    </row>
    <row r="14" spans="1:20" ht="31.5" x14ac:dyDescent="0.25">
      <c r="A14" s="20"/>
      <c r="B14" s="188" t="s">
        <v>274</v>
      </c>
      <c r="C14" s="294"/>
      <c r="D14" s="294"/>
      <c r="E14" s="295"/>
      <c r="F14" s="139"/>
      <c r="G14" s="139"/>
      <c r="H14" s="139"/>
      <c r="I14" s="139"/>
      <c r="J14" s="139"/>
      <c r="K14" s="139"/>
      <c r="L14" s="139"/>
      <c r="M14" s="139"/>
      <c r="N14" s="139"/>
      <c r="O14" s="139"/>
      <c r="P14" s="139"/>
      <c r="Q14" s="139"/>
      <c r="R14" s="20"/>
      <c r="S14" s="20"/>
      <c r="T14" s="20"/>
    </row>
    <row r="15" spans="1:20" ht="16.149999999999999" customHeight="1" x14ac:dyDescent="0.25">
      <c r="A15" s="20"/>
      <c r="B15" s="275" t="s">
        <v>24</v>
      </c>
      <c r="C15" s="296">
        <v>0.58461538461538465</v>
      </c>
      <c r="D15" s="296">
        <v>0.28676470588235292</v>
      </c>
      <c r="E15" s="297">
        <v>0.43233082706766918</v>
      </c>
      <c r="F15" s="139">
        <v>0.69827586206896552</v>
      </c>
      <c r="G15" s="139">
        <v>0.33834586466165412</v>
      </c>
      <c r="H15" s="139">
        <v>0.50602409638554213</v>
      </c>
      <c r="I15" s="139">
        <v>0.54487179487179482</v>
      </c>
      <c r="J15" s="139">
        <v>0.29545454545454547</v>
      </c>
      <c r="K15" s="139">
        <v>0.43055555555555558</v>
      </c>
      <c r="L15" s="139">
        <v>0.53846153846153844</v>
      </c>
      <c r="M15" s="139">
        <v>0.25641025641025639</v>
      </c>
      <c r="N15" s="139">
        <v>0.36923076923076925</v>
      </c>
      <c r="O15" s="139">
        <v>0.44736842105263158</v>
      </c>
      <c r="P15" s="139">
        <v>0.29921259842519687</v>
      </c>
      <c r="Q15" s="139">
        <v>0.37992831541218636</v>
      </c>
      <c r="R15" s="20"/>
      <c r="S15" s="147"/>
      <c r="T15" s="20"/>
    </row>
    <row r="16" spans="1:20" ht="16.149999999999999" customHeight="1" x14ac:dyDescent="0.25">
      <c r="A16" s="20"/>
      <c r="B16" s="275" t="s">
        <v>263</v>
      </c>
      <c r="C16" s="296">
        <v>9.6296296296296297E-2</v>
      </c>
      <c r="D16" s="296">
        <v>0.15555555555555556</v>
      </c>
      <c r="E16" s="297">
        <v>0.1111111111111111</v>
      </c>
      <c r="F16" s="139">
        <v>0.43478260869565216</v>
      </c>
      <c r="G16" s="139">
        <v>0.31707317073170732</v>
      </c>
      <c r="H16" s="139">
        <v>0.40782122905027934</v>
      </c>
      <c r="I16" s="139">
        <v>0.35338345864661652</v>
      </c>
      <c r="J16" s="139">
        <v>0.25</v>
      </c>
      <c r="K16" s="139">
        <v>0.32947976878612717</v>
      </c>
      <c r="L16" s="139">
        <v>0.1</v>
      </c>
      <c r="M16" s="139">
        <v>0.22</v>
      </c>
      <c r="N16" s="139">
        <v>0.13</v>
      </c>
      <c r="O16" s="139">
        <v>0.70114942528735635</v>
      </c>
      <c r="P16" s="139">
        <v>0.90243902439024393</v>
      </c>
      <c r="Q16" s="139">
        <v>0.765625</v>
      </c>
      <c r="R16" s="20"/>
      <c r="S16" s="147"/>
      <c r="T16" s="20"/>
    </row>
    <row r="17" spans="1:20" ht="15.75" x14ac:dyDescent="0.25">
      <c r="A17" s="20"/>
      <c r="B17" s="275" t="s">
        <v>25</v>
      </c>
      <c r="C17" s="296">
        <v>0.33333333333333331</v>
      </c>
      <c r="D17" s="296">
        <v>0.46031746031746029</v>
      </c>
      <c r="E17" s="297">
        <v>0.4</v>
      </c>
      <c r="F17" s="139">
        <v>0.48</v>
      </c>
      <c r="G17" s="139">
        <v>0.48214285714285715</v>
      </c>
      <c r="H17" s="139">
        <v>0.48113207547169812</v>
      </c>
      <c r="I17" s="139">
        <v>0.34482758620689657</v>
      </c>
      <c r="J17" s="139">
        <v>0.40909090909090912</v>
      </c>
      <c r="K17" s="139">
        <v>0.37903225806451613</v>
      </c>
      <c r="L17" s="139">
        <v>0.42105263157894735</v>
      </c>
      <c r="M17" s="139">
        <v>0.32432432432432434</v>
      </c>
      <c r="N17" s="139">
        <v>0.37333333333333335</v>
      </c>
      <c r="O17" s="139">
        <v>0.3125</v>
      </c>
      <c r="P17" s="139">
        <v>0.41379310344827586</v>
      </c>
      <c r="Q17" s="139">
        <v>0.35507246376811596</v>
      </c>
      <c r="R17" s="20"/>
      <c r="S17" s="20"/>
      <c r="T17" s="20"/>
    </row>
    <row r="18" spans="1:20" ht="15.75" x14ac:dyDescent="0.25">
      <c r="A18" s="20"/>
      <c r="B18" s="275" t="s">
        <v>257</v>
      </c>
      <c r="C18" s="296">
        <v>0.27868852459016391</v>
      </c>
      <c r="D18" s="296">
        <v>0.58333333333333337</v>
      </c>
      <c r="E18" s="297">
        <v>0.39175257731958762</v>
      </c>
      <c r="F18" s="139">
        <v>0.28813559322033899</v>
      </c>
      <c r="G18" s="139">
        <v>0.65625</v>
      </c>
      <c r="H18" s="139">
        <v>0.4175824175824176</v>
      </c>
      <c r="I18" s="139">
        <v>0.2857142857142857</v>
      </c>
      <c r="J18" s="139">
        <v>0.45833333333333331</v>
      </c>
      <c r="K18" s="139">
        <v>0.36036036036036034</v>
      </c>
      <c r="L18" s="139">
        <v>0.17391304347826086</v>
      </c>
      <c r="M18" s="139">
        <v>0.18181818181818182</v>
      </c>
      <c r="N18" s="139">
        <v>0.17647058823529413</v>
      </c>
      <c r="O18" s="139">
        <v>0.37254901960784315</v>
      </c>
      <c r="P18" s="139">
        <v>0.39473684210526316</v>
      </c>
      <c r="Q18" s="139">
        <v>0.38202247191011235</v>
      </c>
      <c r="R18" s="20"/>
      <c r="S18" s="20"/>
      <c r="T18" s="20"/>
    </row>
    <row r="19" spans="1:20" ht="15.75" x14ac:dyDescent="0.25">
      <c r="A19" s="20"/>
      <c r="B19" s="275" t="s">
        <v>31</v>
      </c>
      <c r="C19" s="296">
        <v>0.11313131313131314</v>
      </c>
      <c r="D19" s="296">
        <v>0.17142857142857143</v>
      </c>
      <c r="E19" s="297">
        <v>0.1169811320754717</v>
      </c>
      <c r="F19" s="139">
        <v>8.9583333333333334E-2</v>
      </c>
      <c r="G19" s="139">
        <v>0.13793103448275862</v>
      </c>
      <c r="H19" s="139">
        <v>9.2337917485265222E-2</v>
      </c>
      <c r="I19" s="139">
        <v>0.11946050096339114</v>
      </c>
      <c r="J19" s="139">
        <v>0.16666666666666666</v>
      </c>
      <c r="K19" s="139">
        <v>0.122040072859745</v>
      </c>
      <c r="L19" s="139">
        <v>5.0314465408805034E-2</v>
      </c>
      <c r="M19" s="139">
        <v>6.6666666666666666E-2</v>
      </c>
      <c r="N19" s="139">
        <v>5.1051051051051052E-2</v>
      </c>
      <c r="O19" s="139">
        <v>9.7142857142857142E-2</v>
      </c>
      <c r="P19" s="139">
        <v>9.375E-2</v>
      </c>
      <c r="Q19" s="139">
        <v>9.6947935368043081E-2</v>
      </c>
      <c r="R19" s="20"/>
      <c r="S19" s="20"/>
      <c r="T19" s="20"/>
    </row>
    <row r="20" spans="1:20" ht="15.75" x14ac:dyDescent="0.25">
      <c r="A20" s="20"/>
      <c r="B20" s="275" t="s">
        <v>26</v>
      </c>
      <c r="C20" s="296">
        <v>7.4292452830188677E-2</v>
      </c>
      <c r="D20" s="296">
        <v>0.11764705882352941</v>
      </c>
      <c r="E20" s="297">
        <v>7.9627714581178899E-2</v>
      </c>
      <c r="F20" s="139">
        <v>6.8925233644859807E-2</v>
      </c>
      <c r="G20" s="139">
        <v>3.7037037037037035E-2</v>
      </c>
      <c r="H20" s="139">
        <v>6.5352697095435688E-2</v>
      </c>
      <c r="I20" s="139">
        <v>7.3118279569892475E-2</v>
      </c>
      <c r="J20" s="139">
        <v>6.5217391304347824E-2</v>
      </c>
      <c r="K20" s="139">
        <v>7.2407045009784732E-2</v>
      </c>
      <c r="L20" s="139">
        <v>5.3097345132743362E-2</v>
      </c>
      <c r="M20" s="139">
        <v>4.9382716049382713E-2</v>
      </c>
      <c r="N20" s="139">
        <v>5.2631578947368418E-2</v>
      </c>
      <c r="O20" s="139">
        <v>7.7751196172248807E-2</v>
      </c>
      <c r="P20" s="139">
        <v>5.434782608695652E-2</v>
      </c>
      <c r="Q20" s="139">
        <v>7.5431034482758619E-2</v>
      </c>
      <c r="R20" s="20"/>
      <c r="S20" s="20"/>
      <c r="T20" s="20"/>
    </row>
    <row r="21" spans="1:20" ht="15.75" x14ac:dyDescent="0.25">
      <c r="A21" s="20"/>
      <c r="B21" s="275" t="s">
        <v>27</v>
      </c>
      <c r="C21" s="296">
        <v>1</v>
      </c>
      <c r="D21" s="296">
        <v>0.14285714285714285</v>
      </c>
      <c r="E21" s="297">
        <v>0.5</v>
      </c>
      <c r="F21" s="139">
        <v>0.8125</v>
      </c>
      <c r="G21" s="139">
        <v>0.6470588235294118</v>
      </c>
      <c r="H21" s="139">
        <v>0.72727272727272729</v>
      </c>
      <c r="I21" s="139">
        <v>0.66666666666666663</v>
      </c>
      <c r="J21" s="139">
        <v>0.6</v>
      </c>
      <c r="K21" s="139">
        <v>0.63636363636363635</v>
      </c>
      <c r="L21" s="139">
        <v>0.9</v>
      </c>
      <c r="M21" s="139">
        <v>0.125</v>
      </c>
      <c r="N21" s="139">
        <v>0.55555555555555558</v>
      </c>
      <c r="O21" s="139">
        <v>0.83333333333333337</v>
      </c>
      <c r="P21" s="139">
        <v>0.125</v>
      </c>
      <c r="Q21" s="139">
        <v>0.42857142857142855</v>
      </c>
      <c r="R21" s="20"/>
      <c r="S21" s="20"/>
      <c r="T21" s="20"/>
    </row>
    <row r="22" spans="1:20" x14ac:dyDescent="0.2">
      <c r="A22" s="20"/>
      <c r="B22" s="20"/>
      <c r="C22" s="20"/>
      <c r="D22" s="20"/>
      <c r="E22" s="20"/>
      <c r="F22" s="20"/>
      <c r="G22" s="20"/>
      <c r="H22" s="20"/>
      <c r="I22" s="20"/>
      <c r="J22" s="20"/>
      <c r="K22" s="20"/>
      <c r="L22" s="20"/>
      <c r="M22" s="20"/>
      <c r="N22" s="20"/>
      <c r="O22" s="20"/>
      <c r="P22" s="20"/>
      <c r="Q22" s="20"/>
      <c r="R22" s="20"/>
      <c r="S22" s="20"/>
      <c r="T22" s="20"/>
    </row>
    <row r="23" spans="1:20" ht="12.75" customHeight="1" x14ac:dyDescent="0.2">
      <c r="A23" s="20"/>
      <c r="B23" s="20"/>
      <c r="C23" s="20"/>
      <c r="D23" s="20"/>
      <c r="E23" s="20"/>
      <c r="F23" s="20"/>
      <c r="G23" s="20"/>
      <c r="H23" s="20"/>
      <c r="I23" s="20"/>
      <c r="J23" s="20"/>
      <c r="K23" s="20"/>
      <c r="L23" s="20"/>
      <c r="M23" s="20"/>
      <c r="N23" s="20"/>
      <c r="O23" s="20"/>
      <c r="P23" s="20"/>
      <c r="Q23" s="20"/>
      <c r="R23" s="20"/>
      <c r="S23" s="20"/>
      <c r="T23" s="20"/>
    </row>
    <row r="24" spans="1:20" x14ac:dyDescent="0.2">
      <c r="A24" s="20"/>
      <c r="B24" s="20"/>
      <c r="C24" s="20"/>
      <c r="D24" s="20"/>
      <c r="E24" s="20"/>
      <c r="F24" s="20"/>
      <c r="G24" s="20"/>
      <c r="H24" s="20"/>
      <c r="I24" s="20"/>
      <c r="J24" s="20"/>
      <c r="K24" s="20"/>
      <c r="L24" s="20"/>
      <c r="M24" s="20"/>
      <c r="N24" s="20"/>
      <c r="O24" s="20"/>
      <c r="P24" s="20"/>
      <c r="Q24" s="20"/>
      <c r="R24" s="20"/>
      <c r="S24" s="20"/>
      <c r="T24" s="20"/>
    </row>
    <row r="25" spans="1:20" ht="25.5" customHeight="1" x14ac:dyDescent="0.2">
      <c r="A25" s="20"/>
      <c r="B25" s="20"/>
      <c r="C25" s="20"/>
      <c r="D25" s="20"/>
      <c r="E25" s="20"/>
      <c r="F25" s="20"/>
      <c r="G25" s="20"/>
      <c r="H25" s="20"/>
      <c r="I25" s="20"/>
      <c r="J25" s="20"/>
      <c r="K25" s="20"/>
      <c r="L25" s="20"/>
      <c r="M25" s="20"/>
      <c r="N25" s="20"/>
      <c r="O25" s="20"/>
      <c r="P25" s="20"/>
      <c r="Q25" s="20"/>
      <c r="R25" s="20"/>
      <c r="S25" s="20"/>
      <c r="T25" s="20"/>
    </row>
    <row r="26" spans="1:20" ht="12.75" customHeight="1" x14ac:dyDescent="0.2">
      <c r="A26" s="20"/>
      <c r="B26" s="20"/>
      <c r="C26" s="20"/>
      <c r="D26" s="20"/>
      <c r="E26" s="20"/>
      <c r="F26" s="20"/>
      <c r="G26" s="20"/>
      <c r="H26" s="20"/>
      <c r="I26" s="20"/>
      <c r="J26" s="20"/>
      <c r="K26" s="20"/>
      <c r="L26" s="20"/>
      <c r="M26" s="20"/>
      <c r="N26" s="20"/>
      <c r="O26" s="20"/>
      <c r="P26" s="20"/>
      <c r="Q26" s="20"/>
      <c r="R26" s="20"/>
      <c r="S26" s="20"/>
      <c r="T26" s="20"/>
    </row>
    <row r="27" spans="1:20" ht="12.75" customHeight="1" x14ac:dyDescent="0.2">
      <c r="A27" s="20"/>
      <c r="B27" s="20"/>
      <c r="C27" s="20"/>
      <c r="D27" s="20"/>
      <c r="E27" s="20"/>
      <c r="F27" s="20"/>
      <c r="G27" s="20"/>
      <c r="H27" s="20"/>
      <c r="I27" s="20"/>
      <c r="J27" s="20"/>
      <c r="K27" s="20"/>
      <c r="L27" s="20"/>
      <c r="M27" s="20"/>
      <c r="N27" s="20"/>
      <c r="O27" s="20"/>
      <c r="P27" s="20"/>
      <c r="Q27" s="20"/>
      <c r="R27" s="20"/>
      <c r="S27" s="20"/>
      <c r="T27" s="20"/>
    </row>
    <row r="28" spans="1:20" ht="12.75" customHeight="1" x14ac:dyDescent="0.2">
      <c r="A28" s="20"/>
      <c r="B28" s="20"/>
      <c r="C28" s="20"/>
      <c r="D28" s="20"/>
      <c r="E28" s="20"/>
      <c r="F28" s="20"/>
      <c r="G28" s="20"/>
      <c r="H28" s="20"/>
      <c r="I28" s="20"/>
      <c r="J28" s="20"/>
      <c r="K28" s="20"/>
      <c r="L28" s="20"/>
      <c r="M28" s="20"/>
      <c r="N28" s="20"/>
      <c r="O28" s="20"/>
      <c r="P28" s="20"/>
      <c r="Q28" s="20"/>
      <c r="R28" s="20"/>
      <c r="S28" s="20"/>
      <c r="T28" s="20"/>
    </row>
    <row r="29" spans="1:20" ht="12.75" customHeight="1" x14ac:dyDescent="0.2"/>
    <row r="30" spans="1:20" ht="30" customHeight="1" x14ac:dyDescent="0.2"/>
    <row r="31" spans="1:20" ht="12.75" customHeight="1" x14ac:dyDescent="0.2"/>
    <row r="32" spans="1:20" ht="12.75" customHeight="1" x14ac:dyDescent="0.2"/>
    <row r="33" ht="12.75" customHeight="1" x14ac:dyDescent="0.2"/>
    <row r="34" ht="12.75" customHeight="1" x14ac:dyDescent="0.2"/>
    <row r="35" ht="12.75" customHeight="1" x14ac:dyDescent="0.2"/>
    <row r="36" ht="25.5" customHeight="1" x14ac:dyDescent="0.2"/>
    <row r="37" ht="25.5" customHeight="1" x14ac:dyDescent="0.2"/>
    <row r="38" ht="12.75" customHeight="1" x14ac:dyDescent="0.2"/>
    <row r="39" ht="12.75" customHeight="1" x14ac:dyDescent="0.2"/>
    <row r="40" ht="12.75" customHeight="1" x14ac:dyDescent="0.2"/>
    <row r="41" ht="12.75" customHeight="1" x14ac:dyDescent="0.2"/>
    <row r="42" ht="12.75" customHeight="1" x14ac:dyDescent="0.2"/>
    <row r="43" ht="25.5" customHeight="1" x14ac:dyDescent="0.2"/>
    <row r="44" ht="12.75" customHeight="1" x14ac:dyDescent="0.2"/>
    <row r="45" ht="12.75" customHeight="1" x14ac:dyDescent="0.2"/>
    <row r="46" ht="12.75" customHeight="1" x14ac:dyDescent="0.2"/>
    <row r="47" ht="12.75" customHeight="1" x14ac:dyDescent="0.2"/>
    <row r="48" ht="12.75" customHeight="1" x14ac:dyDescent="0.2"/>
    <row r="49" ht="38.25" customHeight="1" x14ac:dyDescent="0.2"/>
    <row r="50" ht="12.75" customHeight="1" x14ac:dyDescent="0.2"/>
    <row r="51" ht="12.75" customHeight="1" x14ac:dyDescent="0.2"/>
    <row r="52" ht="12.75" customHeight="1" x14ac:dyDescent="0.2"/>
    <row r="53" ht="12.75" customHeight="1" x14ac:dyDescent="0.2"/>
    <row r="54" ht="12.75" customHeight="1" x14ac:dyDescent="0.2"/>
    <row r="55" ht="25.5" customHeight="1" x14ac:dyDescent="0.2"/>
    <row r="56" ht="12.75" customHeight="1" x14ac:dyDescent="0.2"/>
    <row r="57" ht="12.75" customHeight="1" x14ac:dyDescent="0.2"/>
    <row r="58" ht="12.75" customHeight="1" x14ac:dyDescent="0.2"/>
    <row r="59" ht="12.75" customHeight="1" x14ac:dyDescent="0.2"/>
    <row r="60" ht="12.75" customHeight="1" x14ac:dyDescent="0.2"/>
    <row r="61" ht="25.5" customHeight="1" x14ac:dyDescent="0.2"/>
    <row r="62" ht="12.75" customHeight="1" x14ac:dyDescent="0.2"/>
    <row r="63" ht="12.75" customHeight="1" x14ac:dyDescent="0.2"/>
    <row r="64" ht="12.75" customHeight="1" x14ac:dyDescent="0.2"/>
    <row r="65" ht="12.75" customHeight="1" x14ac:dyDescent="0.2"/>
    <row r="66" ht="12.75" customHeight="1" x14ac:dyDescent="0.2"/>
  </sheetData>
  <mergeCells count="6">
    <mergeCell ref="C8:E8"/>
    <mergeCell ref="Q2:Q3"/>
    <mergeCell ref="F8:H8"/>
    <mergeCell ref="I8:K8"/>
    <mergeCell ref="L8:N8"/>
    <mergeCell ref="O8:Q8"/>
  </mergeCells>
  <hyperlinks>
    <hyperlink ref="Q2:Q3" location="Index!A1" display="Index" xr:uid="{98D00F80-A065-443B-9270-DEC005F3064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43"/>
  <sheetViews>
    <sheetView showGridLines="0" zoomScaleNormal="100" workbookViewId="0">
      <selection activeCell="H18" sqref="H18"/>
    </sheetView>
  </sheetViews>
  <sheetFormatPr defaultRowHeight="12.75" x14ac:dyDescent="0.2"/>
  <cols>
    <col min="2" max="2" width="60.6640625" customWidth="1"/>
    <col min="3" max="3" width="17.83203125" customWidth="1"/>
    <col min="4" max="7" width="15.1640625" customWidth="1"/>
    <col min="8" max="8" width="10.6640625" customWidth="1"/>
    <col min="9" max="9" width="14.83203125" customWidth="1"/>
    <col min="11" max="11" width="10.5" customWidth="1"/>
    <col min="12" max="12" width="14.5" customWidth="1"/>
    <col min="13" max="13" width="28.6640625" customWidth="1"/>
    <col min="14" max="14" width="36.83203125" customWidth="1"/>
    <col min="15" max="15" width="20.6640625" customWidth="1"/>
    <col min="16" max="16" width="28.5" customWidth="1"/>
  </cols>
  <sheetData>
    <row r="2" spans="2:12" x14ac:dyDescent="0.2">
      <c r="E2" s="20"/>
      <c r="F2" s="20"/>
      <c r="G2" s="327" t="s">
        <v>97</v>
      </c>
      <c r="H2" s="20"/>
      <c r="I2" s="20"/>
      <c r="J2" s="20"/>
    </row>
    <row r="3" spans="2:12" x14ac:dyDescent="0.2">
      <c r="E3" s="20"/>
      <c r="F3" s="20"/>
      <c r="G3" s="327"/>
      <c r="H3" s="20"/>
      <c r="I3" s="20"/>
      <c r="J3" s="20"/>
    </row>
    <row r="4" spans="2:12" x14ac:dyDescent="0.2">
      <c r="E4" s="20"/>
      <c r="F4" s="20"/>
      <c r="G4" s="20"/>
      <c r="H4" s="20"/>
      <c r="I4" s="20"/>
      <c r="J4" s="20"/>
    </row>
    <row r="5" spans="2:12" x14ac:dyDescent="0.2">
      <c r="E5" s="20"/>
      <c r="F5" s="20"/>
      <c r="G5" s="20"/>
      <c r="H5" s="20"/>
      <c r="I5" s="20"/>
      <c r="J5" s="20"/>
    </row>
    <row r="6" spans="2:12" ht="23.25" x14ac:dyDescent="0.2">
      <c r="B6" s="30" t="s">
        <v>85</v>
      </c>
      <c r="C6" s="12"/>
      <c r="E6" s="20"/>
      <c r="F6" s="20"/>
      <c r="G6" s="20"/>
      <c r="H6" s="20"/>
      <c r="I6" s="20"/>
      <c r="J6" s="20"/>
    </row>
    <row r="8" spans="2:12" s="13" customFormat="1" ht="20.100000000000001" customHeight="1" x14ac:dyDescent="0.2">
      <c r="B8" s="31" t="s">
        <v>287</v>
      </c>
      <c r="C8" s="32">
        <v>2023</v>
      </c>
      <c r="D8" s="33">
        <v>2022</v>
      </c>
      <c r="E8" s="33">
        <v>2021</v>
      </c>
      <c r="F8" s="33">
        <v>2020</v>
      </c>
      <c r="G8" s="33">
        <v>2019</v>
      </c>
    </row>
    <row r="9" spans="2:12" ht="15.75" x14ac:dyDescent="0.2">
      <c r="B9" s="34" t="s">
        <v>51</v>
      </c>
      <c r="C9" s="51">
        <v>2952711</v>
      </c>
      <c r="D9" s="137">
        <v>2991782</v>
      </c>
      <c r="E9" s="137">
        <v>3064742</v>
      </c>
      <c r="F9" s="137">
        <v>3091958</v>
      </c>
      <c r="G9" s="137">
        <v>2673787</v>
      </c>
      <c r="H9" s="9"/>
      <c r="I9" s="9"/>
      <c r="J9" s="9"/>
      <c r="K9" s="9"/>
      <c r="L9" s="9"/>
    </row>
    <row r="10" spans="2:12" ht="15.75" x14ac:dyDescent="0.2">
      <c r="B10" s="34" t="s">
        <v>52</v>
      </c>
      <c r="C10" s="51">
        <v>2986366</v>
      </c>
      <c r="D10" s="137">
        <v>2864302</v>
      </c>
      <c r="E10" s="137">
        <v>3199677</v>
      </c>
      <c r="F10" s="137">
        <v>3212153</v>
      </c>
      <c r="G10" s="137">
        <v>2641451</v>
      </c>
      <c r="H10" s="9"/>
      <c r="I10" s="9"/>
      <c r="J10" s="9"/>
      <c r="K10" s="9"/>
      <c r="L10" s="9"/>
    </row>
    <row r="11" spans="2:12" ht="18" x14ac:dyDescent="0.2">
      <c r="B11" s="34" t="s">
        <v>288</v>
      </c>
      <c r="C11" s="51">
        <v>78275</v>
      </c>
      <c r="D11" s="137">
        <v>78860</v>
      </c>
      <c r="E11" s="137">
        <v>92200</v>
      </c>
      <c r="F11" s="137">
        <v>89927</v>
      </c>
      <c r="G11" s="137">
        <v>55738</v>
      </c>
      <c r="H11" s="9"/>
      <c r="I11" s="9"/>
      <c r="J11" s="9"/>
      <c r="K11" s="9"/>
      <c r="L11" s="9"/>
    </row>
    <row r="12" spans="2:12" ht="18" x14ac:dyDescent="0.2">
      <c r="B12" s="34" t="s">
        <v>289</v>
      </c>
      <c r="C12" s="51">
        <v>375335</v>
      </c>
      <c r="D12" s="137">
        <v>347830</v>
      </c>
      <c r="E12" s="137">
        <v>390760</v>
      </c>
      <c r="F12" s="137">
        <v>380888</v>
      </c>
      <c r="G12" s="137">
        <v>266271</v>
      </c>
      <c r="H12" s="9"/>
      <c r="I12" s="9"/>
      <c r="J12" s="9"/>
      <c r="K12" s="9"/>
      <c r="L12" s="9"/>
    </row>
    <row r="13" spans="2:12" ht="15.75" x14ac:dyDescent="0.2">
      <c r="B13" s="34" t="s">
        <v>50</v>
      </c>
      <c r="C13" s="51">
        <v>188801</v>
      </c>
      <c r="D13" s="137">
        <v>174122</v>
      </c>
      <c r="E13" s="137">
        <v>189707</v>
      </c>
      <c r="F13" s="137">
        <v>231890</v>
      </c>
      <c r="G13" s="137">
        <v>215289</v>
      </c>
      <c r="H13" s="9"/>
      <c r="I13" s="9"/>
      <c r="J13" s="9"/>
      <c r="K13" s="9"/>
      <c r="L13" s="9"/>
    </row>
    <row r="14" spans="2:12" ht="15.75" x14ac:dyDescent="0.2">
      <c r="B14" s="34" t="s">
        <v>49</v>
      </c>
      <c r="C14" s="51">
        <v>35941</v>
      </c>
      <c r="D14" s="137">
        <v>37229</v>
      </c>
      <c r="E14" s="137">
        <v>42011</v>
      </c>
      <c r="F14" s="137">
        <v>45548</v>
      </c>
      <c r="G14" s="137">
        <v>45953</v>
      </c>
      <c r="H14" s="9"/>
      <c r="I14" s="9"/>
      <c r="J14" s="9"/>
      <c r="K14" s="9"/>
      <c r="L14" s="9"/>
    </row>
    <row r="15" spans="2:12" ht="15.75" x14ac:dyDescent="0.2">
      <c r="B15" s="36"/>
      <c r="C15" s="299"/>
      <c r="D15" s="300"/>
      <c r="E15" s="76"/>
      <c r="F15" s="76"/>
      <c r="G15" s="76"/>
    </row>
    <row r="16" spans="2:12" s="13" customFormat="1" ht="20.100000000000001" customHeight="1" x14ac:dyDescent="0.2">
      <c r="B16" s="31" t="s">
        <v>183</v>
      </c>
      <c r="C16" s="32">
        <v>2023</v>
      </c>
      <c r="D16" s="33">
        <v>2022</v>
      </c>
      <c r="E16" s="33">
        <v>2021</v>
      </c>
      <c r="F16" s="33">
        <v>2020</v>
      </c>
      <c r="G16" s="33">
        <v>2019</v>
      </c>
      <c r="I16" s="14"/>
    </row>
    <row r="17" spans="2:13" ht="15.75" x14ac:dyDescent="0.2">
      <c r="B17" s="37" t="s">
        <v>86</v>
      </c>
      <c r="C17" s="37"/>
      <c r="D17" s="301"/>
      <c r="E17" s="301"/>
      <c r="F17" s="301"/>
      <c r="G17" s="301"/>
      <c r="I17" s="1"/>
    </row>
    <row r="18" spans="2:13" ht="15.75" x14ac:dyDescent="0.2">
      <c r="B18" s="39" t="s">
        <v>1</v>
      </c>
      <c r="C18" s="142">
        <v>2205107</v>
      </c>
      <c r="D18" s="137">
        <v>2138792</v>
      </c>
      <c r="E18" s="137">
        <v>2199155</v>
      </c>
      <c r="F18" s="137">
        <v>2201220</v>
      </c>
      <c r="G18" s="137">
        <v>2203242</v>
      </c>
      <c r="H18" s="9"/>
      <c r="I18" s="9"/>
      <c r="J18" s="9"/>
      <c r="K18" s="9"/>
      <c r="L18" s="9"/>
    </row>
    <row r="19" spans="2:13" ht="15.75" x14ac:dyDescent="0.2">
      <c r="B19" s="41" t="s">
        <v>5</v>
      </c>
      <c r="C19" s="142">
        <v>747604</v>
      </c>
      <c r="D19" s="137">
        <v>852990</v>
      </c>
      <c r="E19" s="137">
        <v>865587</v>
      </c>
      <c r="F19" s="137">
        <v>890738</v>
      </c>
      <c r="G19" s="137">
        <v>470545</v>
      </c>
      <c r="H19" s="9"/>
      <c r="I19" s="9"/>
      <c r="J19" s="9"/>
      <c r="K19" s="9"/>
      <c r="L19" s="9"/>
    </row>
    <row r="20" spans="2:13" ht="15.75" x14ac:dyDescent="0.2">
      <c r="B20" s="42" t="s">
        <v>91</v>
      </c>
      <c r="C20" s="142"/>
      <c r="D20" s="137"/>
      <c r="E20" s="137"/>
      <c r="F20" s="137"/>
      <c r="G20" s="137"/>
      <c r="I20" s="1"/>
    </row>
    <row r="21" spans="2:13" ht="15.75" x14ac:dyDescent="0.2">
      <c r="B21" s="41" t="s">
        <v>1</v>
      </c>
      <c r="C21" s="142">
        <v>2205752</v>
      </c>
      <c r="D21" s="137">
        <v>2130611</v>
      </c>
      <c r="E21" s="137">
        <v>2206826</v>
      </c>
      <c r="F21" s="137">
        <v>2182844</v>
      </c>
      <c r="G21" s="137">
        <v>2211067</v>
      </c>
      <c r="H21" s="9"/>
      <c r="I21" s="9"/>
      <c r="J21" s="9"/>
      <c r="K21" s="9"/>
      <c r="L21" s="9"/>
    </row>
    <row r="22" spans="2:13" ht="15.75" x14ac:dyDescent="0.2">
      <c r="B22" s="39" t="s">
        <v>5</v>
      </c>
      <c r="C22" s="142">
        <v>780.61400000000003</v>
      </c>
      <c r="D22" s="137">
        <v>733691</v>
      </c>
      <c r="E22" s="137">
        <v>992851</v>
      </c>
      <c r="F22" s="137">
        <v>1029309</v>
      </c>
      <c r="G22" s="137">
        <v>430384</v>
      </c>
      <c r="H22" s="9"/>
      <c r="I22" s="9"/>
      <c r="J22" s="9"/>
      <c r="K22" s="9"/>
      <c r="L22" s="9"/>
    </row>
    <row r="23" spans="2:13" ht="18" x14ac:dyDescent="0.2">
      <c r="B23" s="43" t="s">
        <v>290</v>
      </c>
      <c r="C23" s="142"/>
      <c r="D23" s="137"/>
      <c r="E23" s="137"/>
      <c r="F23" s="137"/>
      <c r="G23" s="137"/>
      <c r="I23" s="1"/>
    </row>
    <row r="24" spans="2:13" ht="15.75" x14ac:dyDescent="0.2">
      <c r="B24" s="44" t="s">
        <v>92</v>
      </c>
      <c r="C24" s="142">
        <v>50110</v>
      </c>
      <c r="D24" s="137">
        <v>57323</v>
      </c>
      <c r="E24" s="137">
        <v>60503</v>
      </c>
      <c r="F24" s="137">
        <v>61597</v>
      </c>
      <c r="G24" s="137">
        <v>55738</v>
      </c>
      <c r="H24" s="9"/>
      <c r="I24" s="9"/>
      <c r="J24" s="9"/>
      <c r="K24" s="9"/>
      <c r="L24" s="9"/>
    </row>
    <row r="25" spans="2:13" ht="15.75" x14ac:dyDescent="0.2">
      <c r="B25" s="44" t="s">
        <v>93</v>
      </c>
      <c r="C25" s="142">
        <v>28165</v>
      </c>
      <c r="D25" s="137">
        <v>21537</v>
      </c>
      <c r="E25" s="137">
        <v>31697</v>
      </c>
      <c r="F25" s="137">
        <v>28330</v>
      </c>
      <c r="G25" s="137" t="s">
        <v>7</v>
      </c>
      <c r="H25" s="9"/>
      <c r="I25" s="9"/>
      <c r="J25" s="9"/>
      <c r="K25" s="9"/>
      <c r="L25" s="15"/>
    </row>
    <row r="26" spans="2:13" ht="20.25" x14ac:dyDescent="0.2">
      <c r="B26" s="43" t="s">
        <v>291</v>
      </c>
      <c r="C26" s="142"/>
      <c r="D26" s="137"/>
      <c r="E26" s="137"/>
      <c r="F26" s="137"/>
      <c r="G26" s="137"/>
      <c r="I26" s="1"/>
      <c r="J26" s="6"/>
      <c r="K26" s="6"/>
      <c r="L26" s="6"/>
    </row>
    <row r="27" spans="2:13" ht="15.75" x14ac:dyDescent="0.2">
      <c r="B27" s="44" t="s">
        <v>1</v>
      </c>
      <c r="C27" s="142">
        <v>240396</v>
      </c>
      <c r="D27" s="137">
        <v>253391</v>
      </c>
      <c r="E27" s="137">
        <v>257114</v>
      </c>
      <c r="F27" s="137">
        <v>261597</v>
      </c>
      <c r="G27" s="137">
        <v>266271</v>
      </c>
      <c r="I27" s="15"/>
      <c r="J27" s="15"/>
      <c r="K27" s="15"/>
      <c r="L27" s="15"/>
      <c r="M27" s="15"/>
    </row>
    <row r="28" spans="2:13" ht="15.75" x14ac:dyDescent="0.2">
      <c r="B28" s="44" t="s">
        <v>5</v>
      </c>
      <c r="C28" s="142">
        <v>134939</v>
      </c>
      <c r="D28" s="137">
        <v>94439</v>
      </c>
      <c r="E28" s="137">
        <v>133646</v>
      </c>
      <c r="F28" s="137">
        <v>119290</v>
      </c>
      <c r="G28" s="137" t="s">
        <v>7</v>
      </c>
      <c r="I28" s="15"/>
      <c r="J28" s="15"/>
      <c r="K28" s="15"/>
      <c r="L28" s="15"/>
      <c r="M28" s="15"/>
    </row>
    <row r="29" spans="2:13" ht="20.25" x14ac:dyDescent="0.2">
      <c r="B29" s="37" t="s">
        <v>292</v>
      </c>
      <c r="C29" s="142"/>
      <c r="D29" s="137"/>
      <c r="E29" s="137"/>
      <c r="F29" s="137"/>
      <c r="G29" s="137"/>
      <c r="I29" s="1"/>
      <c r="J29" s="6"/>
      <c r="K29" s="6"/>
      <c r="L29" s="6"/>
    </row>
    <row r="30" spans="2:13" ht="15.75" x14ac:dyDescent="0.2">
      <c r="B30" s="39" t="s">
        <v>1</v>
      </c>
      <c r="C30" s="142">
        <v>143256</v>
      </c>
      <c r="D30" s="137">
        <v>159660</v>
      </c>
      <c r="E30" s="137">
        <v>146725</v>
      </c>
      <c r="F30" s="137">
        <v>141645</v>
      </c>
      <c r="G30" s="137">
        <v>140294</v>
      </c>
      <c r="I30" s="15"/>
      <c r="J30" s="15"/>
      <c r="K30" s="15"/>
      <c r="L30" s="15"/>
      <c r="M30" s="15"/>
    </row>
    <row r="31" spans="2:13" ht="20.25" x14ac:dyDescent="0.2">
      <c r="B31" s="43" t="s">
        <v>94</v>
      </c>
      <c r="C31" s="142"/>
      <c r="D31" s="137"/>
      <c r="E31" s="137"/>
      <c r="F31" s="137"/>
      <c r="G31" s="137"/>
      <c r="I31" s="1"/>
      <c r="J31" s="6"/>
      <c r="K31" s="6"/>
      <c r="L31" s="6"/>
    </row>
    <row r="32" spans="2:13" ht="15.75" x14ac:dyDescent="0.2">
      <c r="B32" s="39" t="s">
        <v>1</v>
      </c>
      <c r="C32" s="142">
        <v>134449</v>
      </c>
      <c r="D32" s="137">
        <v>123046</v>
      </c>
      <c r="E32" s="137">
        <v>109915</v>
      </c>
      <c r="F32" s="137">
        <v>105765</v>
      </c>
      <c r="G32" s="137">
        <v>105741</v>
      </c>
      <c r="I32" s="15"/>
      <c r="J32" s="15"/>
      <c r="K32" s="15"/>
      <c r="L32" s="15"/>
      <c r="M32" s="15"/>
    </row>
    <row r="33" spans="2:13" ht="20.25" x14ac:dyDescent="0.2">
      <c r="B33" s="43" t="s">
        <v>204</v>
      </c>
      <c r="C33" s="142"/>
      <c r="D33" s="137"/>
      <c r="E33" s="137"/>
      <c r="F33" s="137"/>
      <c r="G33" s="137"/>
      <c r="I33" s="1"/>
      <c r="J33" s="6"/>
      <c r="K33" s="6"/>
      <c r="L33" s="6"/>
    </row>
    <row r="34" spans="2:13" ht="15.75" x14ac:dyDescent="0.2">
      <c r="B34" s="39" t="s">
        <v>1</v>
      </c>
      <c r="C34" s="142">
        <v>274565</v>
      </c>
      <c r="D34" s="137">
        <v>267642</v>
      </c>
      <c r="E34" s="137">
        <v>269084</v>
      </c>
      <c r="F34" s="137">
        <v>262283</v>
      </c>
      <c r="G34" s="137">
        <v>252582</v>
      </c>
      <c r="I34" s="15"/>
      <c r="J34" s="15"/>
      <c r="K34" s="15"/>
      <c r="L34" s="15"/>
      <c r="M34" s="15"/>
    </row>
    <row r="35" spans="2:13" ht="20.25" x14ac:dyDescent="0.2">
      <c r="B35" s="43" t="s">
        <v>95</v>
      </c>
      <c r="C35" s="142"/>
      <c r="D35" s="137"/>
      <c r="E35" s="137"/>
      <c r="F35" s="137"/>
      <c r="G35" s="137"/>
      <c r="I35" s="1"/>
      <c r="J35" s="6"/>
      <c r="K35" s="6"/>
      <c r="L35" s="6"/>
    </row>
    <row r="36" spans="2:13" ht="15.75" x14ac:dyDescent="0.2">
      <c r="B36" s="39" t="s">
        <v>3</v>
      </c>
      <c r="C36" s="142">
        <v>188801</v>
      </c>
      <c r="D36" s="137">
        <v>174122</v>
      </c>
      <c r="E36" s="137">
        <v>189707</v>
      </c>
      <c r="F36" s="137">
        <v>231890</v>
      </c>
      <c r="G36" s="137">
        <v>215289</v>
      </c>
      <c r="I36" s="15"/>
      <c r="J36" s="15"/>
      <c r="K36" s="15"/>
      <c r="L36" s="15"/>
      <c r="M36" s="15"/>
    </row>
    <row r="37" spans="2:13" ht="20.25" x14ac:dyDescent="0.2">
      <c r="B37" s="43" t="s">
        <v>96</v>
      </c>
      <c r="C37" s="142"/>
      <c r="D37" s="137"/>
      <c r="E37" s="137"/>
      <c r="F37" s="137"/>
      <c r="G37" s="137"/>
      <c r="I37" s="1"/>
      <c r="J37" s="7"/>
      <c r="K37" s="7"/>
      <c r="L37" s="6"/>
    </row>
    <row r="38" spans="2:13" ht="15.75" x14ac:dyDescent="0.2">
      <c r="B38" s="39" t="s">
        <v>3</v>
      </c>
      <c r="C38" s="142">
        <v>35941</v>
      </c>
      <c r="D38" s="137">
        <v>37229</v>
      </c>
      <c r="E38" s="137">
        <v>42011</v>
      </c>
      <c r="F38" s="137">
        <v>45548</v>
      </c>
      <c r="G38" s="137">
        <v>45953</v>
      </c>
      <c r="I38" s="15"/>
      <c r="J38" s="15"/>
      <c r="K38" s="15"/>
      <c r="L38" s="15"/>
      <c r="M38" s="15"/>
    </row>
    <row r="39" spans="2:13" x14ac:dyDescent="0.2">
      <c r="B39" s="20"/>
      <c r="C39" s="76"/>
      <c r="D39" s="76"/>
      <c r="E39" s="76"/>
      <c r="F39" s="76"/>
      <c r="G39" s="76"/>
    </row>
    <row r="40" spans="2:13" ht="15" x14ac:dyDescent="0.2">
      <c r="B40" s="20" t="s">
        <v>293</v>
      </c>
      <c r="C40" s="76"/>
      <c r="D40" s="76"/>
      <c r="E40" s="76"/>
      <c r="F40" s="76"/>
      <c r="G40" s="76"/>
    </row>
    <row r="41" spans="2:13" ht="15" x14ac:dyDescent="0.2">
      <c r="B41" s="20" t="s">
        <v>294</v>
      </c>
      <c r="C41" s="20"/>
      <c r="D41" s="20"/>
      <c r="E41" s="20"/>
      <c r="F41" s="20"/>
      <c r="G41" s="20"/>
    </row>
    <row r="42" spans="2:13" ht="15" x14ac:dyDescent="0.2">
      <c r="B42" s="20" t="s">
        <v>422</v>
      </c>
      <c r="C42" s="20"/>
      <c r="D42" s="20"/>
      <c r="E42" s="20"/>
      <c r="F42" s="20"/>
      <c r="G42" s="20"/>
    </row>
    <row r="43" spans="2:13" ht="15" x14ac:dyDescent="0.2">
      <c r="B43" s="20" t="s">
        <v>295</v>
      </c>
      <c r="C43" s="20"/>
      <c r="D43" s="20"/>
      <c r="E43" s="20"/>
      <c r="F43" s="20"/>
      <c r="G43" s="20"/>
    </row>
  </sheetData>
  <mergeCells count="1">
    <mergeCell ref="G2:G3"/>
  </mergeCells>
  <phoneticPr fontId="17" type="noConversion"/>
  <hyperlinks>
    <hyperlink ref="G2:G3" location="Index!A1" display="Index" xr:uid="{798078CC-2749-4C77-B7FC-16BCF5B7C75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4"/>
  <sheetViews>
    <sheetView showGridLines="0" zoomScaleNormal="100" workbookViewId="0"/>
  </sheetViews>
  <sheetFormatPr defaultRowHeight="12.75" x14ac:dyDescent="0.2"/>
  <cols>
    <col min="2" max="2" width="60.6640625" customWidth="1"/>
    <col min="3" max="3" width="16.83203125" customWidth="1"/>
    <col min="4" max="7" width="15.1640625" customWidth="1"/>
    <col min="8" max="8" width="11.83203125" customWidth="1"/>
    <col min="9" max="9" width="33" bestFit="1" customWidth="1"/>
    <col min="11" max="11" width="25.83203125" customWidth="1"/>
    <col min="12" max="12" width="31.5" customWidth="1"/>
    <col min="13" max="13" width="46" customWidth="1"/>
    <col min="14" max="14" width="26.5" customWidth="1"/>
    <col min="15" max="15" width="18" customWidth="1"/>
    <col min="16" max="16" width="39.1640625" customWidth="1"/>
    <col min="17" max="17" width="20.6640625" customWidth="1"/>
    <col min="18" max="18" width="28.6640625" customWidth="1"/>
  </cols>
  <sheetData>
    <row r="2" spans="2:13" ht="13.15" customHeight="1" x14ac:dyDescent="0.2"/>
    <row r="3" spans="2:13" ht="13.15" customHeight="1" x14ac:dyDescent="0.2">
      <c r="F3" s="20"/>
      <c r="G3" s="327" t="s">
        <v>97</v>
      </c>
      <c r="H3" s="20"/>
      <c r="I3" s="20"/>
    </row>
    <row r="4" spans="2:13" x14ac:dyDescent="0.2">
      <c r="F4" s="20"/>
      <c r="G4" s="327"/>
      <c r="H4" s="20"/>
      <c r="I4" s="20"/>
    </row>
    <row r="5" spans="2:13" x14ac:dyDescent="0.2">
      <c r="F5" s="20"/>
      <c r="G5" s="20"/>
      <c r="H5" s="20"/>
      <c r="I5" s="20"/>
    </row>
    <row r="6" spans="2:13" ht="23.25" x14ac:dyDescent="0.2">
      <c r="B6" s="30" t="s">
        <v>106</v>
      </c>
      <c r="C6" s="30"/>
      <c r="D6" s="20"/>
      <c r="E6" s="20"/>
      <c r="F6" s="20"/>
      <c r="G6" s="20"/>
      <c r="H6" s="20"/>
      <c r="I6" s="20"/>
    </row>
    <row r="7" spans="2:13" x14ac:dyDescent="0.2">
      <c r="B7" s="20"/>
      <c r="C7" s="20"/>
      <c r="D7" s="20"/>
      <c r="E7" s="20"/>
      <c r="F7" s="20"/>
      <c r="G7" s="20"/>
      <c r="H7" s="20"/>
      <c r="I7" s="20"/>
    </row>
    <row r="8" spans="2:13" s="13" customFormat="1" ht="20.100000000000001" customHeight="1" x14ac:dyDescent="0.2">
      <c r="B8" s="31" t="s">
        <v>184</v>
      </c>
      <c r="C8" s="45">
        <v>2023</v>
      </c>
      <c r="D8" s="33">
        <v>2022</v>
      </c>
      <c r="E8" s="33">
        <v>2021</v>
      </c>
      <c r="F8" s="33">
        <v>2020</v>
      </c>
      <c r="G8" s="33">
        <v>2019</v>
      </c>
    </row>
    <row r="9" spans="2:13" ht="18" x14ac:dyDescent="0.2">
      <c r="B9" s="34" t="s">
        <v>296</v>
      </c>
      <c r="C9" s="51">
        <v>25083</v>
      </c>
      <c r="D9" s="51">
        <v>21548</v>
      </c>
      <c r="E9" s="51">
        <v>36856</v>
      </c>
      <c r="F9" s="51">
        <v>21294</v>
      </c>
      <c r="G9" s="314">
        <v>27586</v>
      </c>
      <c r="H9" s="16"/>
      <c r="I9" s="9"/>
      <c r="J9" s="9"/>
      <c r="K9" s="9"/>
      <c r="L9" s="9"/>
      <c r="M9" s="9"/>
    </row>
    <row r="10" spans="2:13" ht="15.75" x14ac:dyDescent="0.2">
      <c r="B10" s="34" t="s">
        <v>99</v>
      </c>
      <c r="C10" s="51">
        <v>29146</v>
      </c>
      <c r="D10" s="51">
        <v>26500</v>
      </c>
      <c r="E10" s="51">
        <v>39008</v>
      </c>
      <c r="F10" s="51">
        <v>34282</v>
      </c>
      <c r="G10" s="51">
        <v>33024</v>
      </c>
      <c r="I10" s="9"/>
      <c r="J10" s="9"/>
      <c r="K10" s="9"/>
      <c r="L10" s="9"/>
      <c r="M10" s="9"/>
    </row>
    <row r="11" spans="2:13" ht="15.75" x14ac:dyDescent="0.2">
      <c r="B11" s="34" t="s">
        <v>100</v>
      </c>
      <c r="C11" s="315">
        <v>2347</v>
      </c>
      <c r="D11" s="51">
        <v>2074</v>
      </c>
      <c r="E11" s="51">
        <v>1843</v>
      </c>
      <c r="F11" s="51">
        <v>1540</v>
      </c>
      <c r="G11" s="51">
        <v>284121</v>
      </c>
      <c r="I11" s="9"/>
      <c r="J11" s="9"/>
      <c r="K11" s="9"/>
      <c r="L11" s="9"/>
      <c r="M11" s="9"/>
    </row>
    <row r="12" spans="2:13" ht="15.75" x14ac:dyDescent="0.2">
      <c r="B12" s="34" t="s">
        <v>101</v>
      </c>
      <c r="C12" s="51">
        <v>5052</v>
      </c>
      <c r="D12" s="51">
        <v>5032</v>
      </c>
      <c r="E12" s="51">
        <v>5260</v>
      </c>
      <c r="F12" s="51">
        <v>4603</v>
      </c>
      <c r="G12" s="51">
        <v>2927</v>
      </c>
      <c r="I12" s="9"/>
      <c r="J12" s="9"/>
      <c r="K12" s="9"/>
      <c r="L12" s="9"/>
      <c r="M12" s="9"/>
    </row>
    <row r="13" spans="2:13" ht="15.75" x14ac:dyDescent="0.2">
      <c r="B13" s="34" t="s">
        <v>154</v>
      </c>
      <c r="C13" s="51">
        <v>27284</v>
      </c>
      <c r="D13" s="51">
        <v>25263</v>
      </c>
      <c r="E13" s="51">
        <v>24338</v>
      </c>
      <c r="F13" s="51">
        <v>28190</v>
      </c>
      <c r="G13" s="51">
        <v>26137</v>
      </c>
      <c r="I13" s="9"/>
      <c r="J13" s="9"/>
      <c r="K13" s="9"/>
      <c r="L13" s="9"/>
      <c r="M13" s="9"/>
    </row>
    <row r="14" spans="2:13" ht="18" x14ac:dyDescent="0.2">
      <c r="B14" s="34" t="s">
        <v>297</v>
      </c>
      <c r="C14" s="51">
        <v>87441</v>
      </c>
      <c r="D14" s="51">
        <v>83838</v>
      </c>
      <c r="E14" s="51">
        <v>83261</v>
      </c>
      <c r="F14" s="51">
        <v>104036</v>
      </c>
      <c r="G14" s="51">
        <v>97122</v>
      </c>
      <c r="I14" s="15"/>
      <c r="J14" s="9"/>
      <c r="K14" s="9"/>
      <c r="L14" s="9"/>
      <c r="M14" s="9"/>
    </row>
    <row r="15" spans="2:13" ht="15" customHeight="1" x14ac:dyDescent="0.2">
      <c r="B15" s="20"/>
      <c r="C15" s="47"/>
      <c r="D15" s="48"/>
      <c r="E15" s="49"/>
      <c r="F15" s="49"/>
      <c r="G15" s="49"/>
    </row>
    <row r="16" spans="2:13" s="13" customFormat="1" ht="20.100000000000001" customHeight="1" x14ac:dyDescent="0.2">
      <c r="B16" s="31" t="s">
        <v>185</v>
      </c>
      <c r="C16" s="45">
        <v>2023</v>
      </c>
      <c r="D16" s="33">
        <v>2022</v>
      </c>
      <c r="E16" s="33">
        <v>2021</v>
      </c>
      <c r="F16" s="33">
        <v>2020</v>
      </c>
      <c r="G16" s="33">
        <v>2019</v>
      </c>
    </row>
    <row r="17" spans="2:13" ht="15.75" x14ac:dyDescent="0.2">
      <c r="B17" s="34" t="s">
        <v>98</v>
      </c>
      <c r="C17" s="316"/>
      <c r="D17" s="317"/>
      <c r="E17" s="317"/>
      <c r="F17" s="317"/>
      <c r="G17" s="317"/>
    </row>
    <row r="18" spans="2:13" ht="15.75" x14ac:dyDescent="0.2">
      <c r="B18" s="52" t="s">
        <v>1</v>
      </c>
      <c r="C18" s="317">
        <v>6190</v>
      </c>
      <c r="D18" s="317">
        <v>4487</v>
      </c>
      <c r="E18" s="317">
        <v>2868</v>
      </c>
      <c r="F18" s="317">
        <v>6417</v>
      </c>
      <c r="G18" s="317">
        <v>8360</v>
      </c>
      <c r="I18" s="15"/>
      <c r="J18" s="15"/>
      <c r="K18" s="15"/>
      <c r="L18" s="15"/>
      <c r="M18" s="15"/>
    </row>
    <row r="19" spans="2:13" ht="15.75" x14ac:dyDescent="0.2">
      <c r="B19" s="52" t="s">
        <v>153</v>
      </c>
      <c r="C19" s="317">
        <v>15698</v>
      </c>
      <c r="D19" s="317">
        <v>13795</v>
      </c>
      <c r="E19" s="317">
        <v>29747</v>
      </c>
      <c r="F19" s="317">
        <v>11215</v>
      </c>
      <c r="G19" s="317">
        <v>16211</v>
      </c>
      <c r="I19" s="15"/>
      <c r="J19" s="15"/>
      <c r="K19" s="15"/>
      <c r="L19" s="15"/>
      <c r="M19" s="15"/>
    </row>
    <row r="20" spans="2:13" ht="15.75" x14ac:dyDescent="0.2">
      <c r="B20" s="53" t="s">
        <v>99</v>
      </c>
      <c r="C20" s="317"/>
      <c r="D20" s="317"/>
      <c r="E20" s="317"/>
      <c r="F20" s="317"/>
      <c r="G20" s="317"/>
    </row>
    <row r="21" spans="2:13" ht="15.75" x14ac:dyDescent="0.2">
      <c r="B21" s="54" t="s">
        <v>1</v>
      </c>
      <c r="C21" s="317">
        <v>29146</v>
      </c>
      <c r="D21" s="317">
        <v>26500</v>
      </c>
      <c r="E21" s="317">
        <v>39008</v>
      </c>
      <c r="F21" s="317">
        <v>34282</v>
      </c>
      <c r="G21" s="317">
        <v>33024</v>
      </c>
      <c r="I21" s="15"/>
      <c r="J21" s="15"/>
      <c r="K21" s="15"/>
      <c r="L21" s="15"/>
      <c r="M21" s="15"/>
    </row>
    <row r="22" spans="2:13" ht="15.75" x14ac:dyDescent="0.2">
      <c r="B22" s="55" t="s">
        <v>100</v>
      </c>
      <c r="C22" s="317"/>
      <c r="D22" s="317"/>
      <c r="E22" s="317"/>
      <c r="F22" s="317"/>
      <c r="G22" s="317"/>
    </row>
    <row r="23" spans="2:13" ht="18" x14ac:dyDescent="0.2">
      <c r="B23" s="52" t="s">
        <v>298</v>
      </c>
      <c r="C23" s="318">
        <v>1628</v>
      </c>
      <c r="D23" s="317">
        <v>1432</v>
      </c>
      <c r="E23" s="317">
        <v>1252</v>
      </c>
      <c r="F23" s="317">
        <v>1035</v>
      </c>
      <c r="G23" s="317">
        <v>1013</v>
      </c>
      <c r="H23" s="9"/>
      <c r="I23" s="15"/>
      <c r="J23" s="15"/>
      <c r="K23" s="15"/>
      <c r="L23" s="15"/>
      <c r="M23" s="15"/>
    </row>
    <row r="24" spans="2:13" ht="15.75" x14ac:dyDescent="0.2">
      <c r="B24" s="52" t="s">
        <v>5</v>
      </c>
      <c r="C24" s="318">
        <v>718</v>
      </c>
      <c r="D24" s="317">
        <v>642</v>
      </c>
      <c r="E24" s="317">
        <v>591</v>
      </c>
      <c r="F24" s="317">
        <v>505</v>
      </c>
      <c r="G24" s="317">
        <v>283108</v>
      </c>
      <c r="I24" s="15"/>
      <c r="J24" s="15"/>
      <c r="K24" s="15"/>
      <c r="L24" s="15"/>
      <c r="M24" s="15"/>
    </row>
    <row r="25" spans="2:13" ht="15.75" x14ac:dyDescent="0.2">
      <c r="B25" s="53" t="s">
        <v>101</v>
      </c>
      <c r="C25" s="317"/>
      <c r="D25" s="317"/>
      <c r="E25" s="317"/>
      <c r="F25" s="317"/>
      <c r="G25" s="317"/>
    </row>
    <row r="26" spans="2:13" ht="15.75" x14ac:dyDescent="0.2">
      <c r="B26" s="52" t="s">
        <v>1</v>
      </c>
      <c r="C26" s="317">
        <v>2757</v>
      </c>
      <c r="D26" s="317">
        <v>2659</v>
      </c>
      <c r="E26" s="317">
        <v>2599</v>
      </c>
      <c r="F26" s="317">
        <v>2652</v>
      </c>
      <c r="G26" s="317">
        <v>2762</v>
      </c>
      <c r="I26" s="15"/>
      <c r="J26" s="15"/>
      <c r="K26" s="15"/>
      <c r="L26" s="15"/>
      <c r="M26" s="15"/>
    </row>
    <row r="27" spans="2:13" ht="15.75" x14ac:dyDescent="0.2">
      <c r="B27" s="52" t="s">
        <v>3</v>
      </c>
      <c r="C27" s="317">
        <v>120</v>
      </c>
      <c r="D27" s="317">
        <v>170</v>
      </c>
      <c r="E27" s="317">
        <v>160</v>
      </c>
      <c r="F27" s="317">
        <v>104</v>
      </c>
      <c r="G27" s="317">
        <v>165</v>
      </c>
      <c r="I27" s="15"/>
      <c r="J27" s="15"/>
      <c r="K27" s="15"/>
      <c r="L27" s="15"/>
      <c r="M27" s="15"/>
    </row>
    <row r="28" spans="2:13" ht="15.75" x14ac:dyDescent="0.2">
      <c r="B28" s="52" t="s">
        <v>5</v>
      </c>
      <c r="C28" s="317">
        <v>2176</v>
      </c>
      <c r="D28" s="317">
        <v>2203</v>
      </c>
      <c r="E28" s="317">
        <v>2501</v>
      </c>
      <c r="F28" s="317">
        <v>1847</v>
      </c>
      <c r="G28" s="317" t="s">
        <v>299</v>
      </c>
      <c r="I28" s="15"/>
      <c r="J28" s="15"/>
      <c r="K28" s="15"/>
      <c r="L28" s="15"/>
      <c r="M28" s="15"/>
    </row>
    <row r="29" spans="2:13" ht="15.75" x14ac:dyDescent="0.2">
      <c r="B29" s="53" t="s">
        <v>102</v>
      </c>
      <c r="C29" s="317"/>
      <c r="D29" s="317"/>
      <c r="E29" s="317"/>
      <c r="F29" s="317"/>
      <c r="G29" s="317"/>
    </row>
    <row r="30" spans="2:13" ht="18" x14ac:dyDescent="0.2">
      <c r="B30" s="54" t="s">
        <v>300</v>
      </c>
      <c r="C30" s="317">
        <v>87441</v>
      </c>
      <c r="D30" s="317">
        <v>83838</v>
      </c>
      <c r="E30" s="317">
        <v>83261</v>
      </c>
      <c r="F30" s="317">
        <v>104036</v>
      </c>
      <c r="G30" s="317">
        <v>97122</v>
      </c>
      <c r="I30" s="15"/>
      <c r="J30" s="15"/>
      <c r="K30" s="15"/>
      <c r="L30" s="15"/>
      <c r="M30" s="15"/>
    </row>
    <row r="31" spans="2:13" ht="15.75" x14ac:dyDescent="0.2">
      <c r="B31" s="55" t="s">
        <v>103</v>
      </c>
      <c r="C31" s="317"/>
      <c r="D31" s="317"/>
      <c r="E31" s="317"/>
      <c r="F31" s="317"/>
      <c r="G31" s="317"/>
    </row>
    <row r="32" spans="2:13" ht="15.75" x14ac:dyDescent="0.2">
      <c r="B32" s="52" t="s">
        <v>3</v>
      </c>
      <c r="C32" s="317">
        <v>17657</v>
      </c>
      <c r="D32" s="317">
        <v>12975</v>
      </c>
      <c r="E32" s="317">
        <v>10599</v>
      </c>
      <c r="F32" s="317">
        <v>14438</v>
      </c>
      <c r="G32" s="317">
        <v>15353</v>
      </c>
      <c r="I32" s="15"/>
      <c r="J32" s="15"/>
      <c r="K32" s="15"/>
      <c r="L32" s="15"/>
      <c r="M32" s="15"/>
    </row>
    <row r="33" spans="2:13" ht="15.75" x14ac:dyDescent="0.2">
      <c r="B33" s="53" t="s">
        <v>104</v>
      </c>
      <c r="C33" s="317"/>
      <c r="D33" s="317"/>
      <c r="E33" s="317"/>
      <c r="F33" s="317"/>
      <c r="G33" s="317"/>
    </row>
    <row r="34" spans="2:13" ht="15.75" x14ac:dyDescent="0.2">
      <c r="B34" s="52" t="s">
        <v>3</v>
      </c>
      <c r="C34" s="317">
        <v>9627</v>
      </c>
      <c r="D34" s="317">
        <v>12288</v>
      </c>
      <c r="E34" s="317">
        <v>13739</v>
      </c>
      <c r="F34" s="317">
        <v>13752</v>
      </c>
      <c r="G34" s="317">
        <v>10784</v>
      </c>
      <c r="I34" s="15"/>
      <c r="J34" s="15"/>
      <c r="K34" s="15"/>
      <c r="L34" s="15"/>
      <c r="M34" s="15"/>
    </row>
    <row r="35" spans="2:13" ht="15.75" x14ac:dyDescent="0.2">
      <c r="B35" s="53" t="s">
        <v>105</v>
      </c>
      <c r="C35" s="317"/>
      <c r="D35" s="317"/>
      <c r="E35" s="317"/>
      <c r="F35" s="317"/>
      <c r="G35" s="317"/>
    </row>
    <row r="36" spans="2:13" ht="15.75" x14ac:dyDescent="0.2">
      <c r="B36" s="52" t="s">
        <v>153</v>
      </c>
      <c r="C36" s="317">
        <v>3195</v>
      </c>
      <c r="D36" s="317">
        <v>3266</v>
      </c>
      <c r="E36" s="317">
        <v>4241</v>
      </c>
      <c r="F36" s="317">
        <v>3662</v>
      </c>
      <c r="G36" s="317">
        <v>3015</v>
      </c>
      <c r="I36" s="15"/>
      <c r="J36" s="15"/>
      <c r="K36" s="15"/>
      <c r="L36" s="15"/>
      <c r="M36" s="15"/>
    </row>
    <row r="37" spans="2:13" ht="15.75" x14ac:dyDescent="0.2">
      <c r="B37" s="57"/>
      <c r="C37" s="57"/>
      <c r="D37" s="48"/>
      <c r="E37" s="48"/>
      <c r="F37" s="48"/>
      <c r="G37" s="48"/>
    </row>
    <row r="38" spans="2:13" ht="15" x14ac:dyDescent="0.2">
      <c r="B38" s="20" t="s">
        <v>301</v>
      </c>
      <c r="C38" s="20"/>
      <c r="D38" s="20"/>
      <c r="E38" s="20"/>
      <c r="F38" s="20"/>
      <c r="G38" s="20"/>
    </row>
    <row r="39" spans="2:13" ht="15" x14ac:dyDescent="0.2">
      <c r="B39" s="20" t="s">
        <v>419</v>
      </c>
      <c r="C39" s="20"/>
      <c r="D39" s="20"/>
      <c r="E39" s="20"/>
      <c r="F39" s="20"/>
      <c r="G39" s="20"/>
    </row>
    <row r="40" spans="2:13" ht="15" x14ac:dyDescent="0.2">
      <c r="B40" s="20" t="s">
        <v>302</v>
      </c>
      <c r="C40" s="20"/>
      <c r="D40" s="20"/>
      <c r="E40" s="20"/>
      <c r="F40" s="20"/>
      <c r="G40" s="20"/>
    </row>
    <row r="41" spans="2:13" x14ac:dyDescent="0.2">
      <c r="B41" s="20"/>
      <c r="C41" s="20"/>
      <c r="D41" s="20"/>
      <c r="E41" s="20"/>
      <c r="F41" s="20"/>
      <c r="G41" s="20"/>
    </row>
    <row r="42" spans="2:13" x14ac:dyDescent="0.2">
      <c r="B42" s="20"/>
      <c r="C42" s="20"/>
      <c r="D42" s="20"/>
      <c r="E42" s="20"/>
      <c r="F42" s="20"/>
      <c r="G42" s="20"/>
    </row>
    <row r="43" spans="2:13" x14ac:dyDescent="0.2">
      <c r="B43" s="20"/>
      <c r="C43" s="20"/>
      <c r="D43" s="20"/>
      <c r="E43" s="20"/>
      <c r="F43" s="20"/>
      <c r="G43" s="20"/>
    </row>
    <row r="44" spans="2:13" x14ac:dyDescent="0.2">
      <c r="B44" s="20"/>
      <c r="C44" s="20"/>
      <c r="D44" s="20"/>
      <c r="E44" s="20"/>
      <c r="F44" s="20"/>
      <c r="G44" s="20"/>
    </row>
  </sheetData>
  <mergeCells count="1">
    <mergeCell ref="G3:G4"/>
  </mergeCells>
  <hyperlinks>
    <hyperlink ref="G3:G4" location="Index!A1" display="Index" xr:uid="{61FBE5D2-1900-49FF-B319-27CF32DBA6F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6286-8650-41E2-A718-3491F198F696}">
  <dimension ref="A2:M80"/>
  <sheetViews>
    <sheetView showGridLines="0" zoomScaleNormal="100" workbookViewId="0"/>
  </sheetViews>
  <sheetFormatPr defaultRowHeight="12.75" x14ac:dyDescent="0.2"/>
  <cols>
    <col min="2" max="2" width="80.6640625" customWidth="1"/>
    <col min="3" max="3" width="16.5" customWidth="1"/>
    <col min="4" max="7" width="15.1640625" customWidth="1"/>
    <col min="8" max="8" width="28.1640625" customWidth="1"/>
    <col min="11" max="11" width="12.6640625" customWidth="1"/>
    <col min="12" max="12" width="11.33203125" customWidth="1"/>
    <col min="13" max="13" width="10.5" customWidth="1"/>
    <col min="14" max="14" width="39.33203125" customWidth="1"/>
    <col min="15" max="15" width="20.6640625" customWidth="1"/>
    <col min="16" max="16" width="28.1640625" customWidth="1"/>
  </cols>
  <sheetData>
    <row r="2" spans="1:13" ht="12.75" customHeight="1" x14ac:dyDescent="0.2">
      <c r="A2" s="20"/>
      <c r="B2" s="20"/>
      <c r="C2" s="20"/>
      <c r="D2" s="20"/>
      <c r="E2" s="20"/>
      <c r="F2" s="20"/>
      <c r="G2" s="327" t="s">
        <v>97</v>
      </c>
      <c r="H2" s="20"/>
    </row>
    <row r="3" spans="1:13" ht="12.75" customHeight="1" x14ac:dyDescent="0.2">
      <c r="A3" s="20"/>
      <c r="B3" s="20"/>
      <c r="C3" s="20"/>
      <c r="D3" s="20"/>
      <c r="E3" s="20"/>
      <c r="F3" s="20"/>
      <c r="G3" s="327"/>
      <c r="H3" s="20"/>
    </row>
    <row r="4" spans="1:13" x14ac:dyDescent="0.2">
      <c r="A4" s="20"/>
      <c r="B4" s="20"/>
      <c r="C4" s="20"/>
      <c r="D4" s="20"/>
      <c r="E4" s="20"/>
      <c r="F4" s="20"/>
      <c r="G4" s="20"/>
      <c r="H4" s="20"/>
    </row>
    <row r="5" spans="1:13" x14ac:dyDescent="0.2">
      <c r="A5" s="20"/>
      <c r="B5" s="20"/>
      <c r="C5" s="20"/>
      <c r="D5" s="20"/>
      <c r="E5" s="20"/>
      <c r="F5" s="20"/>
      <c r="G5" s="20"/>
      <c r="H5" s="20"/>
    </row>
    <row r="6" spans="1:13" ht="23.25" x14ac:dyDescent="0.2">
      <c r="A6" s="20"/>
      <c r="B6" s="30" t="s">
        <v>194</v>
      </c>
      <c r="C6" s="30"/>
      <c r="D6" s="20"/>
      <c r="E6" s="20"/>
      <c r="F6" s="20"/>
      <c r="G6" s="20"/>
      <c r="H6" s="20"/>
    </row>
    <row r="7" spans="1:13" x14ac:dyDescent="0.2">
      <c r="A7" s="20"/>
      <c r="B7" s="20"/>
      <c r="C7" s="20"/>
      <c r="D7" s="20"/>
      <c r="E7" s="20"/>
      <c r="F7" s="20"/>
      <c r="G7" s="20"/>
      <c r="H7" s="20"/>
    </row>
    <row r="8" spans="1:13" ht="18.75" x14ac:dyDescent="0.2">
      <c r="A8" s="20"/>
      <c r="B8" s="58" t="s">
        <v>189</v>
      </c>
      <c r="C8" s="59"/>
      <c r="D8" s="20"/>
      <c r="E8" s="20"/>
      <c r="F8" s="20"/>
      <c r="G8" s="20"/>
      <c r="H8" s="20"/>
    </row>
    <row r="9" spans="1:13" ht="20.100000000000001" customHeight="1" x14ac:dyDescent="0.3">
      <c r="A9" s="20"/>
      <c r="B9" s="60" t="s">
        <v>186</v>
      </c>
      <c r="C9" s="32">
        <v>2023</v>
      </c>
      <c r="D9" s="33">
        <v>2022</v>
      </c>
      <c r="E9" s="33">
        <v>2021</v>
      </c>
      <c r="F9" s="33">
        <v>2020</v>
      </c>
      <c r="G9" s="33">
        <v>2019</v>
      </c>
      <c r="H9" s="20"/>
    </row>
    <row r="10" spans="1:13" ht="18" x14ac:dyDescent="0.25">
      <c r="A10" s="20"/>
      <c r="B10" s="61" t="s">
        <v>303</v>
      </c>
      <c r="C10" s="151">
        <v>128437</v>
      </c>
      <c r="D10" s="51">
        <v>122563</v>
      </c>
      <c r="E10" s="51">
        <v>170995</v>
      </c>
      <c r="F10" s="51">
        <v>188127</v>
      </c>
      <c r="G10" s="51">
        <v>187910</v>
      </c>
      <c r="H10" s="20"/>
      <c r="I10" s="9"/>
      <c r="J10" s="9"/>
      <c r="K10" s="9"/>
      <c r="L10" s="9"/>
      <c r="M10" s="9"/>
    </row>
    <row r="11" spans="1:13" ht="15.75" x14ac:dyDescent="0.25">
      <c r="A11" s="20"/>
      <c r="B11" s="61" t="s">
        <v>2</v>
      </c>
      <c r="C11" s="151">
        <v>67573</v>
      </c>
      <c r="D11" s="51">
        <v>58913</v>
      </c>
      <c r="E11" s="51">
        <v>67447</v>
      </c>
      <c r="F11" s="51">
        <v>73127</v>
      </c>
      <c r="G11" s="51">
        <v>68245</v>
      </c>
      <c r="H11" s="20"/>
      <c r="I11" s="9"/>
      <c r="J11" s="9"/>
      <c r="K11" s="9"/>
      <c r="L11" s="9"/>
      <c r="M11" s="9"/>
    </row>
    <row r="12" spans="1:13" ht="15.75" x14ac:dyDescent="0.25">
      <c r="A12" s="20"/>
      <c r="B12" s="61" t="s">
        <v>430</v>
      </c>
      <c r="C12" s="151">
        <v>233833</v>
      </c>
      <c r="D12" s="51">
        <v>235535</v>
      </c>
      <c r="E12" s="51">
        <v>250136</v>
      </c>
      <c r="F12" s="51">
        <v>203276</v>
      </c>
      <c r="G12" s="51">
        <v>129593</v>
      </c>
      <c r="H12" s="20"/>
      <c r="I12" s="9"/>
      <c r="J12" s="9"/>
      <c r="K12" s="9"/>
      <c r="L12" s="9"/>
      <c r="M12" s="9"/>
    </row>
    <row r="13" spans="1:13" ht="18" x14ac:dyDescent="0.25">
      <c r="A13" s="20"/>
      <c r="B13" s="61" t="s">
        <v>304</v>
      </c>
      <c r="C13" s="151">
        <v>62192</v>
      </c>
      <c r="D13" s="51">
        <v>47079</v>
      </c>
      <c r="E13" s="51">
        <v>79089</v>
      </c>
      <c r="F13" s="51">
        <v>76242</v>
      </c>
      <c r="G13" s="51">
        <v>107145</v>
      </c>
      <c r="H13" s="20"/>
      <c r="I13" s="9"/>
      <c r="J13" s="9"/>
      <c r="K13" s="9"/>
      <c r="L13" s="9"/>
      <c r="M13" s="9"/>
    </row>
    <row r="14" spans="1:13" ht="15.75" x14ac:dyDescent="0.25">
      <c r="A14" s="20"/>
      <c r="B14" s="61" t="s">
        <v>4</v>
      </c>
      <c r="C14" s="151">
        <v>1134121</v>
      </c>
      <c r="D14" s="51">
        <v>1156900</v>
      </c>
      <c r="E14" s="51">
        <v>1152007</v>
      </c>
      <c r="F14" s="51">
        <v>1204214</v>
      </c>
      <c r="G14" s="51">
        <v>1040277</v>
      </c>
      <c r="H14" s="20"/>
      <c r="I14" s="9"/>
      <c r="J14" s="9"/>
      <c r="K14" s="9"/>
      <c r="L14" s="9"/>
      <c r="M14" s="9"/>
    </row>
    <row r="15" spans="1:13" ht="18" x14ac:dyDescent="0.25">
      <c r="A15" s="20"/>
      <c r="B15" s="61" t="s">
        <v>305</v>
      </c>
      <c r="C15" s="151">
        <v>144000</v>
      </c>
      <c r="D15" s="51">
        <v>72000</v>
      </c>
      <c r="E15" s="51">
        <v>0</v>
      </c>
      <c r="F15" s="51">
        <v>0</v>
      </c>
      <c r="G15" s="51">
        <v>0</v>
      </c>
      <c r="H15" s="20"/>
      <c r="I15" s="9"/>
      <c r="J15" s="9"/>
      <c r="K15" s="9"/>
      <c r="L15" s="9"/>
      <c r="M15" s="9"/>
    </row>
    <row r="16" spans="1:13" x14ac:dyDescent="0.2">
      <c r="A16" s="20"/>
      <c r="B16" s="62"/>
      <c r="C16" s="302"/>
      <c r="D16" s="48"/>
      <c r="E16" s="48"/>
      <c r="F16" s="48"/>
      <c r="G16" s="48"/>
      <c r="H16" s="20"/>
    </row>
    <row r="17" spans="1:8" ht="18.75" x14ac:dyDescent="0.3">
      <c r="A17" s="20"/>
      <c r="B17" s="63" t="s">
        <v>188</v>
      </c>
      <c r="C17" s="303"/>
      <c r="D17" s="48"/>
      <c r="E17" s="48"/>
      <c r="F17" s="48"/>
      <c r="G17" s="48"/>
      <c r="H17" s="20"/>
    </row>
    <row r="18" spans="1:8" ht="20.100000000000001" customHeight="1" x14ac:dyDescent="0.3">
      <c r="A18" s="20"/>
      <c r="B18" s="60" t="s">
        <v>187</v>
      </c>
      <c r="C18" s="32">
        <v>2023</v>
      </c>
      <c r="D18" s="33">
        <v>2022</v>
      </c>
      <c r="E18" s="33">
        <v>2021</v>
      </c>
      <c r="F18" s="33">
        <v>2020</v>
      </c>
      <c r="G18" s="33">
        <v>2019</v>
      </c>
      <c r="H18" s="20"/>
    </row>
    <row r="19" spans="1:8" ht="15.75" x14ac:dyDescent="0.25">
      <c r="A19" s="20"/>
      <c r="B19" s="61" t="s">
        <v>107</v>
      </c>
      <c r="C19" s="127">
        <v>0.26174993633007376</v>
      </c>
      <c r="D19" s="127">
        <v>0.27223735781219527</v>
      </c>
      <c r="E19" s="127">
        <v>0.26681714167228432</v>
      </c>
      <c r="F19" s="127">
        <v>0.25793558644716391</v>
      </c>
      <c r="G19" s="127">
        <v>0.26488547898959808</v>
      </c>
      <c r="H19" s="20"/>
    </row>
    <row r="20" spans="1:8" ht="15.75" x14ac:dyDescent="0.25">
      <c r="A20" s="20"/>
      <c r="B20" s="61" t="s">
        <v>71</v>
      </c>
      <c r="C20" s="127">
        <v>10.363238173314185</v>
      </c>
      <c r="D20" s="127">
        <v>10.328081555839109</v>
      </c>
      <c r="E20" s="127">
        <v>8.8690837215586775</v>
      </c>
      <c r="F20" s="127">
        <v>8.8686262457595806</v>
      </c>
      <c r="G20" s="127">
        <v>10.470534926654459</v>
      </c>
      <c r="H20" s="20"/>
    </row>
    <row r="21" spans="1:8" ht="15.75" x14ac:dyDescent="0.25">
      <c r="A21" s="20"/>
      <c r="B21" s="61" t="s">
        <v>72</v>
      </c>
      <c r="C21" s="127">
        <v>3.7452488175238479</v>
      </c>
      <c r="D21" s="127">
        <v>4.0449266858556685</v>
      </c>
      <c r="E21" s="127">
        <v>3.6018357457480117</v>
      </c>
      <c r="F21" s="127">
        <v>3.6527078006477369</v>
      </c>
      <c r="G21" s="127">
        <v>3.9100809849851941</v>
      </c>
      <c r="H21" s="20"/>
    </row>
    <row r="22" spans="1:8" ht="15.75" x14ac:dyDescent="0.25">
      <c r="A22" s="20"/>
      <c r="B22" s="61" t="s">
        <v>36</v>
      </c>
      <c r="C22" s="127">
        <v>7.3373922555915572E-2</v>
      </c>
      <c r="D22" s="127">
        <v>7.420485532412123E-2</v>
      </c>
      <c r="E22" s="127">
        <v>7.4394092684800225E-2</v>
      </c>
      <c r="F22" s="127">
        <v>6.5906781398712408E-2</v>
      </c>
      <c r="G22" s="127">
        <v>5.7221131405447066E-2</v>
      </c>
      <c r="H22" s="20"/>
    </row>
    <row r="23" spans="1:8" ht="15.75" x14ac:dyDescent="0.25">
      <c r="A23" s="20"/>
      <c r="B23" s="61" t="s">
        <v>37</v>
      </c>
      <c r="C23" s="127">
        <v>0.20135239987929737</v>
      </c>
      <c r="D23" s="127">
        <v>0.19803250248807402</v>
      </c>
      <c r="E23" s="127">
        <v>0.19242304898748411</v>
      </c>
      <c r="F23" s="127">
        <v>0.19202880504845149</v>
      </c>
      <c r="G23" s="127">
        <v>0.207664347584151</v>
      </c>
      <c r="H23" s="20"/>
    </row>
    <row r="24" spans="1:8" ht="15.75" x14ac:dyDescent="0.25">
      <c r="A24" s="20"/>
      <c r="B24" s="61" t="s">
        <v>53</v>
      </c>
      <c r="C24" s="127">
        <v>2.7678142684583182</v>
      </c>
      <c r="D24" s="127">
        <v>2.8151676308711009</v>
      </c>
      <c r="E24" s="127">
        <v>2.4728824852688494</v>
      </c>
      <c r="F24" s="127">
        <v>2.2660797578851763</v>
      </c>
      <c r="G24" s="127">
        <v>2.2618674953750322</v>
      </c>
      <c r="H24" s="20"/>
    </row>
    <row r="25" spans="1:8" ht="15.75" x14ac:dyDescent="0.25">
      <c r="A25" s="20"/>
      <c r="B25" s="61" t="s">
        <v>54</v>
      </c>
      <c r="C25" s="127">
        <v>7.5954239048558669</v>
      </c>
      <c r="D25" s="127">
        <v>7.5129139249680081</v>
      </c>
      <c r="E25" s="127">
        <v>6.3962012362898282</v>
      </c>
      <c r="F25" s="127">
        <v>6.6025464878744042</v>
      </c>
      <c r="G25" s="127">
        <v>8.2086674312794266</v>
      </c>
      <c r="H25" s="20"/>
    </row>
    <row r="26" spans="1:8" ht="15.75" x14ac:dyDescent="0.25">
      <c r="A26" s="20"/>
      <c r="B26" s="61" t="s">
        <v>55</v>
      </c>
      <c r="C26" s="127">
        <v>2.1612359175410187</v>
      </c>
      <c r="D26" s="127">
        <v>2.3415920229254721</v>
      </c>
      <c r="E26" s="127">
        <v>2.0926555166543177</v>
      </c>
      <c r="F26" s="127">
        <v>2.0938619732743562</v>
      </c>
      <c r="G26" s="127">
        <v>2.1917766473548395</v>
      </c>
      <c r="H26" s="20"/>
    </row>
    <row r="27" spans="1:8" ht="15.75" x14ac:dyDescent="0.25">
      <c r="A27" s="20"/>
      <c r="B27" s="61" t="s">
        <v>56</v>
      </c>
      <c r="C27" s="127">
        <v>1.5840128999828291</v>
      </c>
      <c r="D27" s="127">
        <v>1.7033346629301964</v>
      </c>
      <c r="E27" s="127">
        <v>1.509180229093694</v>
      </c>
      <c r="F27" s="127">
        <v>1.5588458273733805</v>
      </c>
      <c r="G27" s="127">
        <v>1.7183043376303546</v>
      </c>
      <c r="H27" s="20"/>
    </row>
    <row r="28" spans="1:8" x14ac:dyDescent="0.2">
      <c r="A28" s="20"/>
      <c r="B28" s="20"/>
      <c r="C28" s="47"/>
      <c r="D28" s="304"/>
      <c r="E28" s="304"/>
      <c r="F28" s="304"/>
      <c r="G28" s="304"/>
      <c r="H28" s="20"/>
    </row>
    <row r="29" spans="1:8" x14ac:dyDescent="0.2">
      <c r="A29" s="20"/>
      <c r="B29" s="62"/>
      <c r="C29" s="302"/>
      <c r="D29" s="305"/>
      <c r="E29" s="304"/>
      <c r="F29" s="304"/>
      <c r="G29" s="304"/>
      <c r="H29" s="20"/>
    </row>
    <row r="30" spans="1:8" ht="20.100000000000001" customHeight="1" x14ac:dyDescent="0.3">
      <c r="A30" s="20"/>
      <c r="B30" s="60" t="s">
        <v>190</v>
      </c>
      <c r="C30" s="32">
        <v>2023</v>
      </c>
      <c r="D30" s="33">
        <v>2022</v>
      </c>
      <c r="E30" s="33">
        <v>2021</v>
      </c>
      <c r="F30" s="33">
        <v>2020</v>
      </c>
      <c r="G30" s="33">
        <v>2019</v>
      </c>
      <c r="H30" s="20"/>
    </row>
    <row r="31" spans="1:8" ht="18" x14ac:dyDescent="0.25">
      <c r="A31" s="20"/>
      <c r="B31" s="61" t="s">
        <v>306</v>
      </c>
      <c r="C31" s="127">
        <v>22.675152993996576</v>
      </c>
      <c r="D31" s="127">
        <v>21.663672845558153</v>
      </c>
      <c r="E31" s="127">
        <v>21.469329461331554</v>
      </c>
      <c r="F31" s="127">
        <v>20.801357469043644</v>
      </c>
      <c r="G31" s="127">
        <v>20.663743609818873</v>
      </c>
      <c r="H31" s="20"/>
    </row>
    <row r="32" spans="1:8" ht="15.75" x14ac:dyDescent="0.25">
      <c r="A32" s="20"/>
      <c r="B32" s="61" t="s">
        <v>192</v>
      </c>
      <c r="C32" s="127">
        <v>7.6620611339304228</v>
      </c>
      <c r="D32" s="127">
        <v>6.5026127551445256</v>
      </c>
      <c r="E32" s="127">
        <v>8.0852157768203572</v>
      </c>
      <c r="F32" s="127">
        <v>7.398595547554228</v>
      </c>
      <c r="G32" s="127">
        <v>7.9825001717387325</v>
      </c>
      <c r="H32" s="20"/>
    </row>
    <row r="33" spans="1:13" ht="15.75" x14ac:dyDescent="0.25">
      <c r="A33" s="20"/>
      <c r="B33" s="61" t="s">
        <v>193</v>
      </c>
      <c r="C33" s="127">
        <v>15.013091860066153</v>
      </c>
      <c r="D33" s="127">
        <v>15.161060090413629</v>
      </c>
      <c r="E33" s="127">
        <v>13.384113684511199</v>
      </c>
      <c r="F33" s="127">
        <v>13.402761921489418</v>
      </c>
      <c r="G33" s="127">
        <v>12.681243438080141</v>
      </c>
      <c r="H33" s="20"/>
    </row>
    <row r="34" spans="1:13" x14ac:dyDescent="0.2">
      <c r="A34" s="20"/>
      <c r="B34" s="62"/>
      <c r="C34" s="302"/>
      <c r="D34" s="47"/>
      <c r="E34" s="47"/>
      <c r="F34" s="47"/>
      <c r="G34" s="47"/>
      <c r="H34" s="20"/>
    </row>
    <row r="35" spans="1:13" ht="20.100000000000001" customHeight="1" x14ac:dyDescent="0.2">
      <c r="A35" s="20"/>
      <c r="B35" s="31" t="s">
        <v>191</v>
      </c>
      <c r="C35" s="32">
        <v>2023</v>
      </c>
      <c r="D35" s="33">
        <v>2022</v>
      </c>
      <c r="E35" s="33">
        <v>2021</v>
      </c>
      <c r="F35" s="33">
        <v>2020</v>
      </c>
      <c r="G35" s="33">
        <v>2019</v>
      </c>
      <c r="H35" s="20"/>
    </row>
    <row r="36" spans="1:13" ht="15.75" x14ac:dyDescent="0.25">
      <c r="A36" s="20"/>
      <c r="B36" s="61" t="s">
        <v>0</v>
      </c>
      <c r="C36" s="306"/>
      <c r="D36" s="306"/>
      <c r="E36" s="137"/>
      <c r="F36" s="137"/>
      <c r="G36" s="137"/>
      <c r="H36" s="20"/>
    </row>
    <row r="37" spans="1:13" ht="15.75" x14ac:dyDescent="0.25">
      <c r="A37" s="20"/>
      <c r="B37" s="66" t="s">
        <v>1</v>
      </c>
      <c r="C37" s="151">
        <v>34119</v>
      </c>
      <c r="D37" s="51">
        <v>40154</v>
      </c>
      <c r="E37" s="51">
        <v>37941</v>
      </c>
      <c r="F37" s="51">
        <v>36929</v>
      </c>
      <c r="G37" s="51">
        <v>36609</v>
      </c>
      <c r="J37" s="9"/>
      <c r="K37" s="9"/>
      <c r="L37" s="9"/>
      <c r="M37" s="9"/>
    </row>
    <row r="38" spans="1:13" ht="18" x14ac:dyDescent="0.25">
      <c r="A38" s="20"/>
      <c r="B38" s="66" t="s">
        <v>307</v>
      </c>
      <c r="C38" s="151">
        <v>94318</v>
      </c>
      <c r="D38" s="51">
        <v>82409</v>
      </c>
      <c r="E38" s="51">
        <v>133054</v>
      </c>
      <c r="F38" s="51">
        <v>151198</v>
      </c>
      <c r="G38" s="51">
        <v>151301</v>
      </c>
      <c r="J38" s="9"/>
      <c r="K38" s="9"/>
      <c r="L38" s="9"/>
      <c r="M38" s="9"/>
    </row>
    <row r="39" spans="1:13" ht="15.75" x14ac:dyDescent="0.25">
      <c r="A39" s="20"/>
      <c r="B39" s="61" t="s">
        <v>2</v>
      </c>
      <c r="C39" s="306"/>
      <c r="D39" s="51"/>
      <c r="E39" s="51"/>
      <c r="F39" s="51"/>
      <c r="G39" s="51"/>
    </row>
    <row r="40" spans="1:13" ht="15.75" x14ac:dyDescent="0.25">
      <c r="A40" s="20"/>
      <c r="B40" s="66" t="s">
        <v>3</v>
      </c>
      <c r="C40" s="151">
        <v>67573</v>
      </c>
      <c r="D40" s="51">
        <v>58913</v>
      </c>
      <c r="E40" s="51">
        <v>67447</v>
      </c>
      <c r="F40" s="51">
        <v>73127</v>
      </c>
      <c r="G40" s="51">
        <v>68245</v>
      </c>
      <c r="I40" s="9"/>
      <c r="J40" s="9"/>
      <c r="K40" s="9"/>
      <c r="L40" s="9"/>
      <c r="M40" s="9"/>
    </row>
    <row r="41" spans="1:13" ht="15.75" x14ac:dyDescent="0.25">
      <c r="A41" s="20"/>
      <c r="B41" s="61" t="s">
        <v>68</v>
      </c>
      <c r="C41" s="306"/>
      <c r="D41" s="51"/>
      <c r="E41" s="51"/>
      <c r="F41" s="51"/>
      <c r="G41" s="51"/>
    </row>
    <row r="42" spans="1:13" ht="15.75" x14ac:dyDescent="0.25">
      <c r="A42" s="20"/>
      <c r="B42" s="66" t="s">
        <v>1</v>
      </c>
      <c r="C42" s="51">
        <v>103276</v>
      </c>
      <c r="D42" s="51">
        <v>101029</v>
      </c>
      <c r="E42" s="51">
        <v>100135</v>
      </c>
      <c r="F42" s="51">
        <v>99031</v>
      </c>
      <c r="G42" s="51">
        <v>89463</v>
      </c>
      <c r="I42" s="9"/>
      <c r="J42" s="9"/>
      <c r="K42" s="9"/>
      <c r="L42" s="9"/>
      <c r="M42" s="9"/>
    </row>
    <row r="43" spans="1:13" ht="15.75" x14ac:dyDescent="0.25">
      <c r="A43" s="20"/>
      <c r="B43" s="66" t="s">
        <v>3</v>
      </c>
      <c r="C43" s="51">
        <v>51299</v>
      </c>
      <c r="D43" s="51">
        <v>53684</v>
      </c>
      <c r="E43" s="51">
        <v>60078</v>
      </c>
      <c r="F43" s="51">
        <v>36424</v>
      </c>
      <c r="G43" s="51">
        <v>40130</v>
      </c>
      <c r="I43" s="9"/>
      <c r="J43" s="9"/>
      <c r="K43" s="9"/>
      <c r="L43" s="9"/>
      <c r="M43" s="9"/>
    </row>
    <row r="44" spans="1:13" ht="15.75" x14ac:dyDescent="0.25">
      <c r="A44" s="20"/>
      <c r="B44" s="66" t="s">
        <v>5</v>
      </c>
      <c r="C44" s="151">
        <v>79258</v>
      </c>
      <c r="D44" s="51">
        <v>80822</v>
      </c>
      <c r="E44" s="51">
        <v>89923</v>
      </c>
      <c r="F44" s="51">
        <v>67821</v>
      </c>
      <c r="G44" s="51"/>
    </row>
    <row r="45" spans="1:13" ht="15.75" x14ac:dyDescent="0.25">
      <c r="A45" s="20"/>
      <c r="B45" s="61" t="s">
        <v>6</v>
      </c>
      <c r="C45" s="306"/>
      <c r="D45" s="51"/>
      <c r="E45" s="51"/>
      <c r="F45" s="51"/>
      <c r="G45" s="51"/>
      <c r="H45" s="20"/>
    </row>
    <row r="46" spans="1:13" ht="18" x14ac:dyDescent="0.25">
      <c r="A46" s="20"/>
      <c r="B46" s="66" t="s">
        <v>308</v>
      </c>
      <c r="C46" s="151">
        <v>62192</v>
      </c>
      <c r="D46" s="51">
        <v>47079</v>
      </c>
      <c r="E46" s="51">
        <v>79089</v>
      </c>
      <c r="F46" s="51">
        <v>76242</v>
      </c>
      <c r="G46" s="51">
        <v>107145</v>
      </c>
      <c r="H46" s="20"/>
      <c r="I46" s="9"/>
      <c r="J46" s="9"/>
      <c r="K46" s="9"/>
      <c r="L46" s="9"/>
      <c r="M46" s="9"/>
    </row>
    <row r="47" spans="1:13" x14ac:dyDescent="0.2">
      <c r="A47" s="20"/>
      <c r="B47" s="67"/>
      <c r="C47" s="307"/>
      <c r="D47" s="47"/>
      <c r="E47" s="47"/>
      <c r="F47" s="47"/>
      <c r="G47" s="47"/>
      <c r="H47" s="20"/>
    </row>
    <row r="48" spans="1:13" ht="20.100000000000001" customHeight="1" x14ac:dyDescent="0.2">
      <c r="A48" s="20"/>
      <c r="B48" s="31" t="s">
        <v>205</v>
      </c>
      <c r="C48" s="32">
        <v>2023</v>
      </c>
      <c r="D48" s="33">
        <v>2022</v>
      </c>
      <c r="E48" s="33">
        <v>2021</v>
      </c>
      <c r="F48" s="33">
        <v>2020</v>
      </c>
      <c r="G48" s="33">
        <v>2019</v>
      </c>
      <c r="H48" s="20"/>
    </row>
    <row r="49" spans="1:13" ht="15.75" x14ac:dyDescent="0.25">
      <c r="A49" s="20"/>
      <c r="B49" s="61" t="s">
        <v>4</v>
      </c>
      <c r="C49" s="176"/>
      <c r="D49" s="176"/>
      <c r="E49" s="137"/>
      <c r="F49" s="137"/>
      <c r="G49" s="137"/>
      <c r="H49" s="20"/>
    </row>
    <row r="50" spans="1:13" ht="15.75" x14ac:dyDescent="0.25">
      <c r="A50" s="20"/>
      <c r="B50" s="66" t="s">
        <v>1</v>
      </c>
      <c r="C50" s="151">
        <v>439792</v>
      </c>
      <c r="D50" s="51">
        <v>439350</v>
      </c>
      <c r="E50" s="51">
        <v>439402</v>
      </c>
      <c r="F50" s="51">
        <v>447935</v>
      </c>
      <c r="G50" s="51">
        <v>457535</v>
      </c>
      <c r="I50" s="9"/>
      <c r="J50" s="9"/>
      <c r="K50" s="9"/>
      <c r="L50" s="9"/>
      <c r="M50" s="9"/>
    </row>
    <row r="51" spans="1:13" ht="15.75" x14ac:dyDescent="0.25">
      <c r="A51" s="20"/>
      <c r="B51" s="66" t="s">
        <v>3</v>
      </c>
      <c r="C51" s="151">
        <v>539586</v>
      </c>
      <c r="D51" s="51">
        <v>564430</v>
      </c>
      <c r="E51" s="51">
        <v>562280</v>
      </c>
      <c r="F51" s="51">
        <v>610469</v>
      </c>
      <c r="G51" s="51">
        <v>582742</v>
      </c>
      <c r="I51" s="9"/>
      <c r="J51" s="9"/>
      <c r="K51" s="9"/>
      <c r="L51" s="9"/>
      <c r="M51" s="9"/>
    </row>
    <row r="52" spans="1:13" ht="15.75" x14ac:dyDescent="0.25">
      <c r="A52" s="20"/>
      <c r="B52" s="66" t="s">
        <v>5</v>
      </c>
      <c r="C52" s="151">
        <v>154743</v>
      </c>
      <c r="D52" s="51">
        <v>153120</v>
      </c>
      <c r="E52" s="51">
        <v>150325</v>
      </c>
      <c r="F52" s="51">
        <v>145810</v>
      </c>
      <c r="G52" s="51" t="s">
        <v>7</v>
      </c>
      <c r="I52" s="9"/>
      <c r="J52" s="9"/>
      <c r="K52" s="9"/>
      <c r="L52" s="9"/>
      <c r="M52" s="9"/>
    </row>
    <row r="53" spans="1:13" x14ac:dyDescent="0.2">
      <c r="A53" s="20"/>
      <c r="B53" s="62"/>
      <c r="C53" s="302"/>
      <c r="D53" s="308"/>
      <c r="E53" s="49"/>
      <c r="F53" s="49"/>
      <c r="G53" s="49"/>
      <c r="H53" s="20"/>
    </row>
    <row r="54" spans="1:13" ht="20.100000000000001" customHeight="1" x14ac:dyDescent="0.2">
      <c r="A54" s="20"/>
      <c r="B54" s="31" t="s">
        <v>207</v>
      </c>
      <c r="C54" s="32">
        <v>2023</v>
      </c>
      <c r="D54" s="33">
        <v>2022</v>
      </c>
      <c r="E54" s="33">
        <v>2021</v>
      </c>
      <c r="F54" s="33">
        <v>2020</v>
      </c>
      <c r="G54" s="33">
        <v>2019</v>
      </c>
      <c r="H54" s="20"/>
    </row>
    <row r="55" spans="1:13" ht="15.75" x14ac:dyDescent="0.2">
      <c r="A55" s="20"/>
      <c r="B55" s="70" t="s">
        <v>12</v>
      </c>
      <c r="C55" s="309"/>
      <c r="D55" s="176"/>
      <c r="E55" s="310"/>
      <c r="F55" s="310"/>
      <c r="G55" s="310"/>
      <c r="H55" s="20"/>
    </row>
    <row r="56" spans="1:13" ht="18" x14ac:dyDescent="0.2">
      <c r="A56" s="20"/>
      <c r="B56" s="70" t="s">
        <v>309</v>
      </c>
      <c r="C56" s="310">
        <v>6.2307377760353576E-2</v>
      </c>
      <c r="D56" s="310">
        <v>6.6010697173256666E-2</v>
      </c>
      <c r="E56" s="310">
        <v>0.06</v>
      </c>
      <c r="F56" s="310">
        <v>0.06</v>
      </c>
      <c r="G56" s="310">
        <v>0.06</v>
      </c>
      <c r="H56" s="20"/>
    </row>
    <row r="57" spans="1:13" ht="15.75" x14ac:dyDescent="0.2">
      <c r="A57" s="20"/>
      <c r="B57" s="70" t="s">
        <v>57</v>
      </c>
      <c r="C57" s="310">
        <v>2.7418453838650567</v>
      </c>
      <c r="D57" s="310">
        <v>2.4629282254332314</v>
      </c>
      <c r="E57" s="127">
        <v>2.2821426463354899</v>
      </c>
      <c r="F57" s="127">
        <v>2.207267788893521</v>
      </c>
      <c r="G57" s="127">
        <v>2.2618674953750322</v>
      </c>
      <c r="H57" s="20"/>
    </row>
    <row r="58" spans="1:13" ht="15.75" x14ac:dyDescent="0.2">
      <c r="A58" s="20"/>
      <c r="B58" s="70" t="s">
        <v>38</v>
      </c>
      <c r="C58" s="310">
        <v>0.95908596139348123</v>
      </c>
      <c r="D58" s="310">
        <v>0.88427605088037797</v>
      </c>
      <c r="E58" s="127">
        <v>0.94104644563555784</v>
      </c>
      <c r="F58" s="127">
        <v>0.95986444985703701</v>
      </c>
      <c r="G58" s="127">
        <v>0.89862754593327199</v>
      </c>
      <c r="H58" s="20"/>
    </row>
    <row r="59" spans="1:13" ht="15.75" x14ac:dyDescent="0.2">
      <c r="A59" s="20"/>
      <c r="B59" s="70" t="s">
        <v>69</v>
      </c>
      <c r="C59" s="310">
        <v>0.57153278733785151</v>
      </c>
      <c r="D59" s="310">
        <v>0.55717603222043921</v>
      </c>
      <c r="E59" s="127">
        <v>0.53702123567287807</v>
      </c>
      <c r="F59" s="127">
        <v>0.51973044557671133</v>
      </c>
      <c r="G59" s="127">
        <v>0.47347230972448473</v>
      </c>
      <c r="H59" s="20"/>
    </row>
    <row r="60" spans="1:13" ht="15.75" x14ac:dyDescent="0.2">
      <c r="A60" s="20"/>
      <c r="B60" s="70" t="s">
        <v>10</v>
      </c>
      <c r="C60" s="311">
        <v>7.6620611339304228</v>
      </c>
      <c r="D60" s="127">
        <v>6.5026127551445247</v>
      </c>
      <c r="E60" s="310">
        <v>8.09</v>
      </c>
      <c r="F60" s="310">
        <v>7.4</v>
      </c>
      <c r="G60" s="310">
        <v>7.98</v>
      </c>
      <c r="H60" s="20"/>
    </row>
    <row r="61" spans="1:13" ht="15.75" x14ac:dyDescent="0.2">
      <c r="A61" s="20"/>
      <c r="B61" s="70" t="s">
        <v>11</v>
      </c>
      <c r="C61" s="310">
        <v>0.10601542179148318</v>
      </c>
      <c r="D61" s="127">
        <v>9.4750933751861111E-2</v>
      </c>
      <c r="E61" s="310">
        <v>0.1</v>
      </c>
      <c r="F61" s="310">
        <v>0.08</v>
      </c>
      <c r="G61" s="310">
        <v>23.88</v>
      </c>
      <c r="H61" s="20"/>
    </row>
    <row r="62" spans="1:13" ht="15.75" x14ac:dyDescent="0.2">
      <c r="A62" s="20"/>
      <c r="B62" s="70" t="s">
        <v>58</v>
      </c>
      <c r="C62" s="310">
        <v>2.8140167707337955</v>
      </c>
      <c r="D62" s="127">
        <v>3.7526976419140854</v>
      </c>
      <c r="E62" s="127">
        <v>2.8369620730011285</v>
      </c>
      <c r="F62" s="127">
        <v>2.3939510105575641</v>
      </c>
      <c r="G62" s="127" t="s">
        <v>7</v>
      </c>
      <c r="H62" s="20"/>
    </row>
    <row r="63" spans="1:13" ht="15.75" x14ac:dyDescent="0.2">
      <c r="A63" s="20"/>
      <c r="B63" s="70" t="s">
        <v>70</v>
      </c>
      <c r="C63" s="310">
        <v>0.58736030499405689</v>
      </c>
      <c r="D63" s="127">
        <v>0.85580788122207452</v>
      </c>
      <c r="E63" s="127">
        <v>0.67284523400948437</v>
      </c>
      <c r="F63" s="127">
        <v>0.5685368201547184</v>
      </c>
      <c r="G63" s="127" t="s">
        <v>7</v>
      </c>
      <c r="H63" s="20"/>
    </row>
    <row r="64" spans="1:13" ht="15.75" x14ac:dyDescent="0.2">
      <c r="A64" s="20"/>
      <c r="B64" s="70" t="s">
        <v>8</v>
      </c>
      <c r="C64" s="310"/>
      <c r="D64" s="127"/>
      <c r="E64" s="137"/>
      <c r="F64" s="137"/>
      <c r="G64" s="137"/>
      <c r="H64" s="20"/>
    </row>
    <row r="65" spans="1:8" ht="15.75" x14ac:dyDescent="0.2">
      <c r="A65" s="20"/>
      <c r="B65" s="70" t="s">
        <v>9</v>
      </c>
      <c r="C65" s="310">
        <v>0.19944255856972018</v>
      </c>
      <c r="D65" s="127">
        <v>0.20541955775738002</v>
      </c>
      <c r="E65" s="310">
        <v>0.2</v>
      </c>
      <c r="F65" s="310">
        <v>0.2</v>
      </c>
      <c r="G65" s="310">
        <v>0.21</v>
      </c>
      <c r="H65" s="20"/>
    </row>
    <row r="66" spans="1:8" ht="15.75" x14ac:dyDescent="0.2">
      <c r="A66" s="20"/>
      <c r="B66" s="70" t="s">
        <v>57</v>
      </c>
      <c r="C66" s="310">
        <v>8.7764993202551409</v>
      </c>
      <c r="D66" s="127">
        <v>7.6644187763803115</v>
      </c>
      <c r="E66" s="127">
        <v>7.2625387882275749</v>
      </c>
      <c r="F66" s="127">
        <v>7.2720836791557764</v>
      </c>
      <c r="G66" s="127">
        <v>8.2086674312794266</v>
      </c>
      <c r="H66" s="20"/>
    </row>
    <row r="67" spans="1:8" ht="15.75" x14ac:dyDescent="0.2">
      <c r="A67" s="20"/>
      <c r="B67" s="70" t="s">
        <v>38</v>
      </c>
      <c r="C67" s="310">
        <v>3.0699824788699357</v>
      </c>
      <c r="D67" s="127">
        <v>2.7517902868155395</v>
      </c>
      <c r="E67" s="127">
        <v>2.9947235436514563</v>
      </c>
      <c r="F67" s="127">
        <v>3.1623777754244768</v>
      </c>
      <c r="G67" s="127">
        <v>3.2612585327107899</v>
      </c>
      <c r="H67" s="20"/>
    </row>
    <row r="68" spans="1:8" ht="15.75" x14ac:dyDescent="0.2">
      <c r="A68" s="20"/>
      <c r="B68" s="70" t="s">
        <v>69</v>
      </c>
      <c r="C68" s="310">
        <v>1.829445653315166</v>
      </c>
      <c r="D68" s="127">
        <v>1.7338834315190985</v>
      </c>
      <c r="E68" s="127">
        <v>1.708980619786741</v>
      </c>
      <c r="F68" s="127">
        <v>1.7123084520403367</v>
      </c>
      <c r="G68" s="127">
        <v>1.7183043376303546</v>
      </c>
      <c r="H68" s="20"/>
    </row>
    <row r="69" spans="1:8" ht="15.75" x14ac:dyDescent="0.2">
      <c r="A69" s="20"/>
      <c r="B69" s="70" t="s">
        <v>10</v>
      </c>
      <c r="C69" s="310">
        <v>15.013091860066153</v>
      </c>
      <c r="D69" s="127">
        <v>15.161060090413629</v>
      </c>
      <c r="E69" s="310">
        <v>13.38</v>
      </c>
      <c r="F69" s="310">
        <v>13.4</v>
      </c>
      <c r="G69" s="310">
        <v>12.68</v>
      </c>
      <c r="H69" s="20"/>
    </row>
    <row r="70" spans="1:8" ht="15.75" x14ac:dyDescent="0.2">
      <c r="A70" s="20"/>
      <c r="B70" s="70" t="s">
        <v>11</v>
      </c>
      <c r="C70" s="310">
        <v>0.20698560200319954</v>
      </c>
      <c r="D70" s="127">
        <v>0.17951015838403733</v>
      </c>
      <c r="E70" s="310">
        <v>0.17</v>
      </c>
      <c r="F70" s="310">
        <v>0.16</v>
      </c>
      <c r="G70" s="310" t="s">
        <v>7</v>
      </c>
      <c r="H70" s="20"/>
    </row>
    <row r="71" spans="1:8" ht="18" x14ac:dyDescent="0.2">
      <c r="A71" s="20"/>
      <c r="B71" s="70" t="s">
        <v>310</v>
      </c>
      <c r="C71" s="310">
        <v>5.4941153418513924</v>
      </c>
      <c r="D71" s="127">
        <v>7.1096644792080372</v>
      </c>
      <c r="E71" s="127">
        <v>4.7425570866966904</v>
      </c>
      <c r="F71" s="127">
        <v>5.1468128875923158</v>
      </c>
      <c r="G71" s="310" t="s">
        <v>7</v>
      </c>
      <c r="H71" s="20"/>
    </row>
    <row r="72" spans="1:8" ht="15.75" x14ac:dyDescent="0.2">
      <c r="A72" s="20"/>
      <c r="B72" s="70" t="s">
        <v>70</v>
      </c>
      <c r="C72" s="310">
        <v>1.14676831226591</v>
      </c>
      <c r="D72" s="127">
        <v>1.6213688057872513</v>
      </c>
      <c r="E72" s="310">
        <v>1.1247971776464789</v>
      </c>
      <c r="F72" s="310">
        <v>1.2223109913855514</v>
      </c>
      <c r="G72" s="310" t="s">
        <v>7</v>
      </c>
      <c r="H72" s="20"/>
    </row>
    <row r="73" spans="1:8" x14ac:dyDescent="0.2">
      <c r="A73" s="20"/>
      <c r="B73" s="20"/>
      <c r="C73" s="20"/>
      <c r="D73" s="20"/>
      <c r="E73" s="20"/>
      <c r="F73" s="20"/>
      <c r="G73" s="20"/>
      <c r="H73" s="20"/>
    </row>
    <row r="74" spans="1:8" ht="15" x14ac:dyDescent="0.2">
      <c r="A74" s="20"/>
      <c r="B74" s="71" t="s">
        <v>311</v>
      </c>
      <c r="C74" s="72"/>
      <c r="D74" s="20"/>
      <c r="E74" s="20"/>
      <c r="F74" s="20"/>
      <c r="G74" s="20"/>
      <c r="H74" s="20"/>
    </row>
    <row r="75" spans="1:8" ht="15" x14ac:dyDescent="0.2">
      <c r="A75" s="20"/>
      <c r="B75" s="71" t="s">
        <v>423</v>
      </c>
      <c r="C75" s="73"/>
      <c r="D75" s="20"/>
      <c r="E75" s="20"/>
      <c r="F75" s="20"/>
      <c r="G75" s="20"/>
      <c r="H75" s="20"/>
    </row>
    <row r="76" spans="1:8" ht="15" x14ac:dyDescent="0.2">
      <c r="A76" s="20"/>
      <c r="B76" s="71" t="s">
        <v>312</v>
      </c>
      <c r="C76" s="20"/>
      <c r="D76" s="20"/>
      <c r="E76" s="20"/>
      <c r="F76" s="20"/>
      <c r="G76" s="20"/>
      <c r="H76" s="20"/>
    </row>
    <row r="77" spans="1:8" ht="15" x14ac:dyDescent="0.2">
      <c r="A77" s="20"/>
      <c r="B77" s="71" t="s">
        <v>313</v>
      </c>
      <c r="C77" s="20"/>
      <c r="D77" s="20"/>
      <c r="E77" s="20"/>
      <c r="F77" s="20"/>
      <c r="G77" s="20"/>
      <c r="H77" s="20"/>
    </row>
    <row r="78" spans="1:8" ht="15" x14ac:dyDescent="0.2">
      <c r="A78" s="20"/>
      <c r="B78" s="74" t="s">
        <v>314</v>
      </c>
      <c r="C78" s="75"/>
      <c r="D78" s="20"/>
      <c r="E78" s="20"/>
      <c r="F78" s="20"/>
      <c r="G78" s="20"/>
      <c r="H78" s="20"/>
    </row>
    <row r="79" spans="1:8" ht="15" x14ac:dyDescent="0.2">
      <c r="A79" s="20"/>
      <c r="B79" s="71" t="s">
        <v>315</v>
      </c>
      <c r="C79" s="20"/>
      <c r="D79" s="20"/>
      <c r="E79" s="20"/>
      <c r="F79" s="20"/>
      <c r="G79" s="20"/>
      <c r="H79" s="20"/>
    </row>
    <row r="80" spans="1:8" x14ac:dyDescent="0.2">
      <c r="A80" s="20"/>
      <c r="B80" s="20"/>
      <c r="C80" s="20"/>
      <c r="D80" s="20"/>
      <c r="E80" s="20"/>
      <c r="F80" s="20"/>
      <c r="G80" s="20"/>
      <c r="H80" s="20"/>
    </row>
  </sheetData>
  <mergeCells count="1">
    <mergeCell ref="G2:G3"/>
  </mergeCells>
  <hyperlinks>
    <hyperlink ref="G2:G3" location="Index!A1" display="Index" xr:uid="{D252C1F4-1EA7-4B24-904B-5411080A99BF}"/>
  </hyperlink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6"/>
  <sheetViews>
    <sheetView showGridLines="0" zoomScaleNormal="100" workbookViewId="0">
      <selection activeCell="A2" sqref="A2"/>
    </sheetView>
  </sheetViews>
  <sheetFormatPr defaultRowHeight="12.75" x14ac:dyDescent="0.2"/>
  <cols>
    <col min="2" max="2" width="66.6640625" customWidth="1"/>
    <col min="3" max="3" width="17" customWidth="1"/>
    <col min="4" max="8" width="15.1640625" customWidth="1"/>
    <col min="9" max="9" width="10.83203125" customWidth="1"/>
    <col min="10" max="10" width="10.6640625" customWidth="1"/>
    <col min="12" max="12" width="11.5" customWidth="1"/>
    <col min="13" max="13" width="10.5" customWidth="1"/>
    <col min="14" max="14" width="18" customWidth="1"/>
    <col min="15" max="15" width="39.33203125" customWidth="1"/>
    <col min="16" max="16" width="20.6640625" customWidth="1"/>
    <col min="17" max="17" width="28.1640625" customWidth="1"/>
  </cols>
  <sheetData>
    <row r="1" spans="1:13" x14ac:dyDescent="0.2">
      <c r="A1" s="20"/>
      <c r="B1" s="20"/>
      <c r="C1" s="20"/>
      <c r="D1" s="20"/>
      <c r="E1" s="20"/>
      <c r="F1" s="20"/>
      <c r="G1" s="20"/>
      <c r="H1" s="20"/>
    </row>
    <row r="2" spans="1:13" x14ac:dyDescent="0.2">
      <c r="A2" s="20"/>
      <c r="B2" s="20"/>
      <c r="C2" s="20"/>
      <c r="D2" s="20"/>
      <c r="E2" s="20"/>
      <c r="F2" s="20"/>
      <c r="G2" s="20"/>
      <c r="H2" s="327" t="s">
        <v>97</v>
      </c>
    </row>
    <row r="3" spans="1:13" x14ac:dyDescent="0.2">
      <c r="A3" s="20"/>
      <c r="B3" s="20"/>
      <c r="C3" s="20"/>
      <c r="D3" s="20"/>
      <c r="E3" s="20"/>
      <c r="F3" s="20"/>
      <c r="G3" s="20"/>
      <c r="H3" s="327"/>
    </row>
    <row r="4" spans="1:13" x14ac:dyDescent="0.2">
      <c r="A4" s="20"/>
      <c r="B4" s="20"/>
      <c r="C4" s="20"/>
      <c r="D4" s="20"/>
      <c r="E4" s="20"/>
      <c r="F4" s="20"/>
      <c r="G4" s="20"/>
      <c r="H4" s="20"/>
    </row>
    <row r="5" spans="1:13" x14ac:dyDescent="0.2">
      <c r="A5" s="20"/>
      <c r="B5" s="20"/>
      <c r="C5" s="20"/>
      <c r="D5" s="20"/>
      <c r="E5" s="20"/>
      <c r="F5" s="20"/>
      <c r="G5" s="20"/>
      <c r="H5" s="20"/>
    </row>
    <row r="6" spans="1:13" ht="23.25" x14ac:dyDescent="0.2">
      <c r="A6" s="20"/>
      <c r="B6" s="30" t="s">
        <v>108</v>
      </c>
      <c r="C6" s="30"/>
      <c r="D6" s="20"/>
      <c r="E6" s="20"/>
      <c r="F6" s="20"/>
      <c r="G6" s="20"/>
      <c r="H6" s="20"/>
    </row>
    <row r="7" spans="1:13" x14ac:dyDescent="0.2">
      <c r="A7" s="20"/>
      <c r="B7" s="20"/>
      <c r="C7" s="20"/>
      <c r="D7" s="20"/>
      <c r="E7" s="20"/>
      <c r="F7" s="20"/>
      <c r="G7" s="20"/>
      <c r="H7" s="20"/>
    </row>
    <row r="8" spans="1:13" s="13" customFormat="1" ht="20.100000000000001" customHeight="1" x14ac:dyDescent="0.2">
      <c r="A8" s="76"/>
      <c r="B8" s="31" t="s">
        <v>316</v>
      </c>
      <c r="C8" s="32">
        <v>2023</v>
      </c>
      <c r="D8" s="33">
        <v>2022</v>
      </c>
      <c r="E8" s="33">
        <v>2021</v>
      </c>
      <c r="F8" s="33">
        <v>2020</v>
      </c>
      <c r="G8" s="33">
        <v>2019</v>
      </c>
      <c r="H8" s="76"/>
    </row>
    <row r="9" spans="1:13" ht="15.75" x14ac:dyDescent="0.2">
      <c r="A9" s="20"/>
      <c r="B9" s="55" t="s">
        <v>59</v>
      </c>
      <c r="C9" s="142">
        <v>38847</v>
      </c>
      <c r="D9" s="51">
        <v>36350</v>
      </c>
      <c r="E9" s="51">
        <v>44932</v>
      </c>
      <c r="F9" s="51">
        <v>42928</v>
      </c>
      <c r="G9" s="51">
        <v>40058</v>
      </c>
      <c r="H9" s="20"/>
      <c r="I9" s="9"/>
      <c r="J9" s="9"/>
      <c r="K9" s="9"/>
      <c r="L9" s="9"/>
      <c r="M9" s="9"/>
    </row>
    <row r="10" spans="1:13" ht="20.25" hidden="1" x14ac:dyDescent="0.2">
      <c r="A10" s="20"/>
      <c r="B10" s="77" t="s">
        <v>317</v>
      </c>
      <c r="C10" s="320"/>
      <c r="D10" s="321"/>
      <c r="E10" s="321"/>
      <c r="F10" s="321"/>
      <c r="G10" s="321"/>
      <c r="H10" s="20"/>
      <c r="I10" s="6"/>
    </row>
    <row r="11" spans="1:13" ht="18" x14ac:dyDescent="0.2">
      <c r="A11" s="20"/>
      <c r="B11" s="55" t="s">
        <v>318</v>
      </c>
      <c r="C11" s="142">
        <v>186836</v>
      </c>
      <c r="D11" s="51">
        <v>196333</v>
      </c>
      <c r="E11" s="51">
        <v>213638</v>
      </c>
      <c r="F11" s="51">
        <v>231601</v>
      </c>
      <c r="G11" s="51">
        <v>212427</v>
      </c>
      <c r="H11" s="20"/>
      <c r="I11" s="9"/>
      <c r="J11" s="9"/>
      <c r="K11" s="9"/>
      <c r="L11" s="9"/>
      <c r="M11" s="9"/>
    </row>
    <row r="12" spans="1:13" ht="18" x14ac:dyDescent="0.2">
      <c r="A12" s="20"/>
      <c r="B12" s="55" t="s">
        <v>319</v>
      </c>
      <c r="C12" s="142">
        <v>598728</v>
      </c>
      <c r="D12" s="51">
        <v>574644</v>
      </c>
      <c r="E12" s="51">
        <v>523380</v>
      </c>
      <c r="F12" s="51">
        <v>101570</v>
      </c>
      <c r="G12" s="51">
        <v>55034</v>
      </c>
      <c r="H12" s="20"/>
      <c r="I12" s="9"/>
      <c r="J12" s="9"/>
      <c r="K12" s="9"/>
      <c r="L12" s="9"/>
      <c r="M12" s="9"/>
    </row>
    <row r="13" spans="1:13" x14ac:dyDescent="0.2">
      <c r="A13" s="20"/>
      <c r="B13" s="78"/>
      <c r="C13" s="78"/>
      <c r="D13" s="48"/>
      <c r="E13" s="48"/>
      <c r="F13" s="48"/>
      <c r="G13" s="48"/>
      <c r="H13" s="20"/>
    </row>
    <row r="14" spans="1:13" s="13" customFormat="1" ht="20.100000000000001" customHeight="1" x14ac:dyDescent="0.2">
      <c r="A14" s="76"/>
      <c r="B14" s="31" t="s">
        <v>320</v>
      </c>
      <c r="C14" s="32">
        <v>2023</v>
      </c>
      <c r="D14" s="33">
        <v>2022</v>
      </c>
      <c r="E14" s="33">
        <v>2021</v>
      </c>
      <c r="F14" s="33">
        <v>2020</v>
      </c>
      <c r="G14" s="33">
        <v>2019</v>
      </c>
      <c r="H14" s="76"/>
    </row>
    <row r="15" spans="1:13" ht="15.75" x14ac:dyDescent="0.2">
      <c r="A15" s="20"/>
      <c r="B15" s="34" t="s">
        <v>160</v>
      </c>
      <c r="C15" s="50"/>
      <c r="D15" s="51"/>
      <c r="E15" s="51"/>
      <c r="F15" s="51"/>
      <c r="G15" s="51"/>
      <c r="H15" s="20"/>
    </row>
    <row r="16" spans="1:13" ht="15.75" x14ac:dyDescent="0.2">
      <c r="A16" s="20"/>
      <c r="B16" s="54" t="s">
        <v>1</v>
      </c>
      <c r="C16" s="142">
        <v>10470</v>
      </c>
      <c r="D16" s="51">
        <v>10757</v>
      </c>
      <c r="E16" s="51">
        <v>10456</v>
      </c>
      <c r="F16" s="51">
        <v>10294</v>
      </c>
      <c r="G16" s="51">
        <v>9554</v>
      </c>
      <c r="H16" s="20"/>
      <c r="I16" s="9"/>
      <c r="J16" s="9"/>
      <c r="K16" s="9"/>
      <c r="L16" s="9"/>
      <c r="M16" s="9"/>
    </row>
    <row r="17" spans="1:13" ht="18" x14ac:dyDescent="0.2">
      <c r="A17" s="20"/>
      <c r="B17" s="54" t="s">
        <v>321</v>
      </c>
      <c r="C17" s="142">
        <v>22448</v>
      </c>
      <c r="D17" s="51">
        <v>19547</v>
      </c>
      <c r="E17" s="51">
        <v>27749</v>
      </c>
      <c r="F17" s="51">
        <v>27561</v>
      </c>
      <c r="G17" s="51">
        <v>30504</v>
      </c>
      <c r="H17" s="20"/>
      <c r="I17" s="9"/>
      <c r="J17" s="9"/>
      <c r="K17" s="9"/>
      <c r="L17" s="9"/>
      <c r="M17" s="9"/>
    </row>
    <row r="18" spans="1:13" ht="15.75" x14ac:dyDescent="0.2">
      <c r="A18" s="20"/>
      <c r="B18" s="54" t="s">
        <v>5</v>
      </c>
      <c r="C18" s="142">
        <v>5929</v>
      </c>
      <c r="D18" s="51">
        <v>6046</v>
      </c>
      <c r="E18" s="51">
        <v>6727</v>
      </c>
      <c r="F18" s="51">
        <v>5073</v>
      </c>
      <c r="G18" s="51" t="s">
        <v>7</v>
      </c>
      <c r="H18" s="20"/>
      <c r="I18" s="9"/>
      <c r="J18" s="9"/>
      <c r="K18" s="9"/>
      <c r="L18" s="9"/>
      <c r="M18" s="15"/>
    </row>
    <row r="19" spans="1:13" ht="18" x14ac:dyDescent="0.2">
      <c r="A19" s="20"/>
      <c r="B19" s="79" t="s">
        <v>322</v>
      </c>
      <c r="C19" s="319"/>
      <c r="D19" s="51"/>
      <c r="E19" s="51"/>
      <c r="F19" s="51"/>
      <c r="G19" s="51"/>
      <c r="H19" s="20"/>
    </row>
    <row r="20" spans="1:13" ht="15.75" x14ac:dyDescent="0.2">
      <c r="A20" s="20"/>
      <c r="B20" s="54" t="s">
        <v>1</v>
      </c>
      <c r="C20" s="142">
        <v>41287</v>
      </c>
      <c r="D20" s="51">
        <v>41693</v>
      </c>
      <c r="E20" s="51">
        <v>53384</v>
      </c>
      <c r="F20" s="51">
        <v>58423</v>
      </c>
      <c r="G20" s="51">
        <v>65269</v>
      </c>
      <c r="J20" s="9"/>
      <c r="K20" s="9"/>
      <c r="L20" s="9"/>
      <c r="M20" s="9"/>
    </row>
    <row r="21" spans="1:13" ht="15.75" x14ac:dyDescent="0.2">
      <c r="A21" s="20"/>
      <c r="B21" s="54" t="s">
        <v>3</v>
      </c>
      <c r="C21" s="142">
        <v>136260</v>
      </c>
      <c r="D21" s="51">
        <v>142534</v>
      </c>
      <c r="E21" s="51">
        <v>141991</v>
      </c>
      <c r="F21" s="51">
        <v>154160</v>
      </c>
      <c r="G21" s="51">
        <v>147158</v>
      </c>
      <c r="J21" s="9"/>
      <c r="K21" s="9"/>
      <c r="L21" s="9"/>
      <c r="M21" s="9"/>
    </row>
    <row r="22" spans="1:13" ht="15.75" x14ac:dyDescent="0.2">
      <c r="A22" s="20"/>
      <c r="B22" s="54" t="s">
        <v>5</v>
      </c>
      <c r="C22" s="142">
        <v>9288</v>
      </c>
      <c r="D22" s="51">
        <v>12106</v>
      </c>
      <c r="E22" s="51">
        <v>18263</v>
      </c>
      <c r="F22" s="86">
        <v>19018</v>
      </c>
      <c r="G22" s="51" t="s">
        <v>7</v>
      </c>
      <c r="J22" s="9"/>
      <c r="K22" s="9"/>
      <c r="L22" s="9"/>
      <c r="M22" s="15"/>
    </row>
    <row r="23" spans="1:13" ht="15.75" x14ac:dyDescent="0.2">
      <c r="A23" s="20"/>
      <c r="B23" s="55" t="s">
        <v>161</v>
      </c>
      <c r="C23" s="84"/>
      <c r="D23" s="51"/>
      <c r="E23" s="51"/>
      <c r="F23" s="51"/>
      <c r="G23" s="51"/>
    </row>
    <row r="24" spans="1:13" ht="15.75" x14ac:dyDescent="0.2">
      <c r="A24" s="20"/>
      <c r="B24" s="54" t="s">
        <v>92</v>
      </c>
      <c r="C24" s="142">
        <v>410992</v>
      </c>
      <c r="D24" s="51">
        <v>386440</v>
      </c>
      <c r="E24" s="51">
        <v>345261</v>
      </c>
      <c r="F24" s="51">
        <v>53545</v>
      </c>
      <c r="G24" s="51">
        <v>55169</v>
      </c>
      <c r="H24" s="20"/>
      <c r="I24" s="9"/>
      <c r="J24" s="9"/>
      <c r="K24" s="9"/>
      <c r="L24" s="9"/>
      <c r="M24" s="9"/>
    </row>
    <row r="25" spans="1:13" ht="15.75" x14ac:dyDescent="0.2">
      <c r="A25" s="20"/>
      <c r="B25" s="54" t="s">
        <v>3</v>
      </c>
      <c r="C25" s="142">
        <v>127188</v>
      </c>
      <c r="D25" s="51">
        <v>132400</v>
      </c>
      <c r="E25" s="51">
        <v>134826</v>
      </c>
      <c r="F25" s="51">
        <v>36582</v>
      </c>
      <c r="G25" s="51" t="s">
        <v>7</v>
      </c>
      <c r="H25" s="20"/>
      <c r="I25" s="9"/>
      <c r="J25" s="9"/>
      <c r="K25" s="9"/>
      <c r="L25" s="9"/>
      <c r="M25" s="15"/>
    </row>
    <row r="26" spans="1:13" ht="18" x14ac:dyDescent="0.2">
      <c r="A26" s="20"/>
      <c r="B26" s="54" t="s">
        <v>323</v>
      </c>
      <c r="C26" s="142">
        <v>60548</v>
      </c>
      <c r="D26" s="51">
        <v>55804</v>
      </c>
      <c r="E26" s="51">
        <v>43293</v>
      </c>
      <c r="F26" s="51">
        <v>11444</v>
      </c>
      <c r="G26" s="51" t="s">
        <v>7</v>
      </c>
      <c r="H26" s="20"/>
      <c r="I26" s="9"/>
      <c r="J26" s="9"/>
      <c r="K26" s="9"/>
      <c r="L26" s="9"/>
      <c r="M26" s="15"/>
    </row>
    <row r="27" spans="1:13" x14ac:dyDescent="0.2">
      <c r="A27" s="20"/>
      <c r="B27" s="20"/>
      <c r="C27" s="20"/>
      <c r="D27" s="20"/>
      <c r="E27" s="47"/>
      <c r="F27" s="47"/>
      <c r="G27" s="47"/>
      <c r="H27" s="20"/>
    </row>
    <row r="28" spans="1:13" s="13" customFormat="1" ht="20.100000000000001" customHeight="1" x14ac:dyDescent="0.2">
      <c r="A28" s="76"/>
      <c r="B28" s="31" t="s">
        <v>206</v>
      </c>
      <c r="C28" s="32">
        <v>2023</v>
      </c>
      <c r="D28" s="33">
        <v>2022</v>
      </c>
      <c r="E28" s="33">
        <v>2021</v>
      </c>
      <c r="F28" s="33">
        <v>2020</v>
      </c>
      <c r="G28" s="33">
        <v>2019</v>
      </c>
      <c r="H28" s="76"/>
    </row>
    <row r="29" spans="1:13" ht="18.75" x14ac:dyDescent="0.2">
      <c r="A29" s="20"/>
      <c r="B29" s="34" t="s">
        <v>324</v>
      </c>
      <c r="C29" s="50"/>
      <c r="D29" s="51"/>
      <c r="E29" s="51"/>
      <c r="F29" s="51"/>
      <c r="G29" s="51"/>
      <c r="H29" s="20"/>
    </row>
    <row r="30" spans="1:13" ht="15.75" x14ac:dyDescent="0.2">
      <c r="A30" s="20"/>
      <c r="B30" s="54" t="s">
        <v>3</v>
      </c>
      <c r="C30" s="142">
        <v>3267</v>
      </c>
      <c r="D30" s="51">
        <v>3242</v>
      </c>
      <c r="E30" s="51">
        <v>6350</v>
      </c>
      <c r="F30" s="51">
        <v>6018</v>
      </c>
      <c r="G30" s="51">
        <v>11442</v>
      </c>
      <c r="H30" s="20"/>
      <c r="I30" s="9"/>
      <c r="J30" s="9"/>
      <c r="K30" s="9"/>
      <c r="L30" s="9"/>
      <c r="M30" s="9"/>
    </row>
    <row r="31" spans="1:13" ht="34.5" x14ac:dyDescent="0.2">
      <c r="A31" s="20"/>
      <c r="B31" s="80" t="s">
        <v>325</v>
      </c>
      <c r="C31" s="81"/>
      <c r="D31" s="51"/>
      <c r="E31" s="51"/>
      <c r="F31" s="82"/>
      <c r="G31" s="82"/>
      <c r="H31" s="82"/>
    </row>
    <row r="32" spans="1:13" ht="15.75" x14ac:dyDescent="0.2">
      <c r="A32" s="20"/>
      <c r="B32" s="83" t="s">
        <v>1</v>
      </c>
      <c r="C32" s="84"/>
      <c r="D32" s="51"/>
      <c r="E32" s="51"/>
      <c r="F32" s="82"/>
      <c r="G32" s="82"/>
      <c r="H32" s="82"/>
    </row>
    <row r="33" spans="1:13" ht="15.75" x14ac:dyDescent="0.2">
      <c r="A33" s="20"/>
      <c r="B33" s="85" t="s">
        <v>63</v>
      </c>
      <c r="C33" s="140">
        <v>242390</v>
      </c>
      <c r="D33" s="51">
        <v>225728</v>
      </c>
      <c r="E33" s="51">
        <v>206226</v>
      </c>
      <c r="F33" s="82"/>
      <c r="G33" s="82"/>
      <c r="H33" s="82"/>
      <c r="I33" s="9"/>
      <c r="J33" s="9"/>
      <c r="K33" s="9"/>
      <c r="L33" s="9"/>
      <c r="M33" s="9"/>
    </row>
    <row r="34" spans="1:13" ht="15.75" x14ac:dyDescent="0.2">
      <c r="A34" s="20"/>
      <c r="B34" s="85" t="s">
        <v>64</v>
      </c>
      <c r="C34" s="142">
        <v>58209</v>
      </c>
      <c r="D34" s="51">
        <v>58346</v>
      </c>
      <c r="E34" s="51">
        <v>56573</v>
      </c>
      <c r="F34" s="82"/>
      <c r="G34" s="82"/>
      <c r="H34" s="82"/>
      <c r="I34" s="9"/>
      <c r="J34" s="9"/>
      <c r="K34" s="9"/>
      <c r="L34" s="9"/>
      <c r="M34" s="9"/>
    </row>
    <row r="35" spans="1:13" ht="15.75" x14ac:dyDescent="0.2">
      <c r="A35" s="20"/>
      <c r="B35" s="85" t="s">
        <v>66</v>
      </c>
      <c r="C35" s="142">
        <v>102874</v>
      </c>
      <c r="D35" s="51">
        <v>95298</v>
      </c>
      <c r="E35" s="51">
        <v>75882</v>
      </c>
      <c r="F35" s="82"/>
      <c r="G35" s="82"/>
      <c r="H35" s="82"/>
      <c r="I35" s="9"/>
      <c r="J35" s="9"/>
      <c r="K35" s="9"/>
      <c r="L35" s="9"/>
      <c r="M35" s="9"/>
    </row>
    <row r="36" spans="1:13" ht="15.75" x14ac:dyDescent="0.2">
      <c r="A36" s="20"/>
      <c r="B36" s="85" t="s">
        <v>65</v>
      </c>
      <c r="C36" s="142">
        <v>7520</v>
      </c>
      <c r="D36" s="51">
        <v>7068</v>
      </c>
      <c r="E36" s="51">
        <v>6580</v>
      </c>
      <c r="F36" s="82"/>
      <c r="G36" s="82"/>
      <c r="H36" s="82"/>
      <c r="I36" s="9"/>
      <c r="J36" s="9"/>
      <c r="K36" s="9"/>
      <c r="L36" s="9"/>
      <c r="M36" s="9"/>
    </row>
    <row r="37" spans="1:13" ht="15.75" x14ac:dyDescent="0.2">
      <c r="A37" s="20"/>
      <c r="B37" s="83" t="s">
        <v>5</v>
      </c>
      <c r="C37" s="84"/>
      <c r="D37" s="51"/>
      <c r="E37" s="51"/>
      <c r="F37" s="82"/>
      <c r="G37" s="82"/>
      <c r="H37" s="82"/>
    </row>
    <row r="38" spans="1:13" ht="15.75" x14ac:dyDescent="0.2">
      <c r="A38" s="20"/>
      <c r="B38" s="85" t="s">
        <v>63</v>
      </c>
      <c r="C38" s="142">
        <v>1166</v>
      </c>
      <c r="D38" s="51">
        <v>1024</v>
      </c>
      <c r="E38" s="51">
        <v>1370</v>
      </c>
      <c r="F38" s="82"/>
      <c r="G38" s="82"/>
      <c r="H38" s="82"/>
      <c r="I38" s="9"/>
      <c r="J38" s="9"/>
      <c r="K38" s="9"/>
      <c r="L38" s="9"/>
      <c r="M38" s="9"/>
    </row>
    <row r="39" spans="1:13" ht="15.75" x14ac:dyDescent="0.2">
      <c r="A39" s="20"/>
      <c r="B39" s="85" t="s">
        <v>64</v>
      </c>
      <c r="C39" s="142">
        <v>394</v>
      </c>
      <c r="D39" s="51">
        <v>273</v>
      </c>
      <c r="E39" s="51">
        <v>365</v>
      </c>
      <c r="F39" s="82"/>
      <c r="G39" s="82" t="s">
        <v>181</v>
      </c>
      <c r="H39" s="82"/>
      <c r="I39" s="9"/>
      <c r="J39" s="9"/>
      <c r="K39" s="9"/>
      <c r="L39" s="9"/>
      <c r="M39" s="9"/>
    </row>
    <row r="40" spans="1:13" ht="15.75" x14ac:dyDescent="0.2">
      <c r="A40" s="20"/>
      <c r="B40" s="85" t="s">
        <v>66</v>
      </c>
      <c r="C40" s="142">
        <v>55731</v>
      </c>
      <c r="D40" s="51">
        <v>51423</v>
      </c>
      <c r="E40" s="51">
        <v>38852</v>
      </c>
      <c r="F40" s="82"/>
      <c r="G40" s="82"/>
      <c r="H40" s="82"/>
      <c r="I40" s="9"/>
      <c r="J40" s="9"/>
      <c r="K40" s="9"/>
      <c r="L40" s="9"/>
      <c r="M40" s="9"/>
    </row>
    <row r="41" spans="1:13" ht="15.75" x14ac:dyDescent="0.2">
      <c r="A41" s="20"/>
      <c r="B41" s="85" t="s">
        <v>65</v>
      </c>
      <c r="C41" s="142">
        <v>3258</v>
      </c>
      <c r="D41" s="51">
        <v>3083</v>
      </c>
      <c r="E41" s="51">
        <v>2706</v>
      </c>
      <c r="F41" s="82"/>
      <c r="G41" s="82"/>
      <c r="H41" s="82"/>
      <c r="I41" s="9"/>
      <c r="J41" s="9"/>
      <c r="K41" s="9"/>
      <c r="L41" s="9"/>
      <c r="M41" s="9"/>
    </row>
    <row r="42" spans="1:13" ht="15.75" x14ac:dyDescent="0.2">
      <c r="A42" s="20"/>
      <c r="B42" s="83" t="s">
        <v>3</v>
      </c>
      <c r="C42" s="84"/>
      <c r="D42" s="51"/>
      <c r="E42" s="51"/>
      <c r="F42" s="82"/>
      <c r="G42" s="82"/>
      <c r="H42" s="82"/>
    </row>
    <row r="43" spans="1:13" ht="18" x14ac:dyDescent="0.2">
      <c r="A43" s="20"/>
      <c r="B43" s="85" t="s">
        <v>326</v>
      </c>
      <c r="C43" s="142">
        <v>36604</v>
      </c>
      <c r="D43" s="86">
        <v>40376</v>
      </c>
      <c r="E43" s="51">
        <v>41519</v>
      </c>
      <c r="F43" s="86"/>
      <c r="G43" s="86"/>
      <c r="H43" s="82"/>
      <c r="I43" s="9"/>
      <c r="J43" s="9"/>
      <c r="K43" s="9"/>
      <c r="L43" s="9"/>
      <c r="M43" s="9"/>
    </row>
    <row r="44" spans="1:13" ht="15.75" x14ac:dyDescent="0.2">
      <c r="A44" s="20"/>
      <c r="B44" s="85" t="s">
        <v>64</v>
      </c>
      <c r="C44" s="142">
        <v>35376</v>
      </c>
      <c r="D44" s="51">
        <v>41156</v>
      </c>
      <c r="E44" s="51">
        <v>37586</v>
      </c>
      <c r="F44" s="82"/>
      <c r="G44" s="82"/>
      <c r="H44" s="82"/>
      <c r="I44" s="9"/>
      <c r="J44" s="9"/>
      <c r="K44" s="9"/>
      <c r="L44" s="9"/>
      <c r="M44" s="9"/>
    </row>
    <row r="45" spans="1:13" ht="15.75" x14ac:dyDescent="0.2">
      <c r="A45" s="20"/>
      <c r="B45" s="85" t="s">
        <v>66</v>
      </c>
      <c r="C45" s="142">
        <v>37011</v>
      </c>
      <c r="D45" s="51">
        <v>32632</v>
      </c>
      <c r="E45" s="51">
        <v>38959</v>
      </c>
      <c r="F45" s="82"/>
      <c r="G45" s="82"/>
      <c r="H45" s="82"/>
      <c r="I45" s="9"/>
      <c r="J45" s="9"/>
      <c r="K45" s="9"/>
      <c r="L45" s="9"/>
      <c r="M45" s="9"/>
    </row>
    <row r="46" spans="1:13" ht="15.75" x14ac:dyDescent="0.2">
      <c r="A46" s="20"/>
      <c r="B46" s="85" t="s">
        <v>65</v>
      </c>
      <c r="C46" s="142">
        <v>18197</v>
      </c>
      <c r="D46" s="51">
        <v>18235</v>
      </c>
      <c r="E46" s="51">
        <v>16761</v>
      </c>
      <c r="F46" s="82"/>
      <c r="G46" s="82"/>
      <c r="H46" s="82"/>
      <c r="I46" s="9"/>
      <c r="J46" s="9"/>
      <c r="K46" s="9"/>
      <c r="L46" s="9"/>
      <c r="M46" s="9"/>
    </row>
    <row r="47" spans="1:13" x14ac:dyDescent="0.2">
      <c r="A47" s="20"/>
      <c r="B47" s="87"/>
      <c r="C47" s="87"/>
      <c r="D47" s="20"/>
      <c r="E47" s="48"/>
      <c r="F47" s="88"/>
      <c r="G47" s="88"/>
      <c r="H47" s="88"/>
    </row>
    <row r="48" spans="1:13" ht="14.25" customHeight="1" x14ac:dyDescent="0.2">
      <c r="A48" s="20"/>
      <c r="B48" s="328" t="s">
        <v>327</v>
      </c>
      <c r="C48" s="328"/>
      <c r="D48" s="328"/>
      <c r="E48" s="328"/>
      <c r="F48" s="328"/>
      <c r="G48" s="328"/>
      <c r="H48" s="328"/>
    </row>
    <row r="49" spans="1:13" ht="14.25" customHeight="1" x14ac:dyDescent="0.2">
      <c r="A49" s="20"/>
      <c r="B49" s="328"/>
      <c r="C49" s="328"/>
      <c r="D49" s="328"/>
      <c r="E49" s="328"/>
      <c r="F49" s="328"/>
      <c r="G49" s="328"/>
      <c r="H49" s="328"/>
    </row>
    <row r="50" spans="1:13" ht="14.25" customHeight="1" x14ac:dyDescent="0.2">
      <c r="A50" s="20"/>
      <c r="B50" s="328"/>
      <c r="C50" s="328"/>
      <c r="D50" s="328"/>
      <c r="E50" s="328"/>
      <c r="F50" s="328"/>
      <c r="G50" s="328"/>
      <c r="H50" s="328"/>
    </row>
    <row r="51" spans="1:13" ht="14.25" customHeight="1" x14ac:dyDescent="0.2">
      <c r="A51" s="20"/>
      <c r="B51" s="328"/>
      <c r="C51" s="328"/>
      <c r="D51" s="328"/>
      <c r="E51" s="328"/>
      <c r="F51" s="328"/>
      <c r="G51" s="328"/>
      <c r="H51" s="328"/>
    </row>
    <row r="52" spans="1:13" x14ac:dyDescent="0.2">
      <c r="A52" s="20"/>
      <c r="B52" s="29" t="s">
        <v>162</v>
      </c>
      <c r="C52" s="89">
        <v>2023</v>
      </c>
      <c r="D52" s="90">
        <v>2022</v>
      </c>
      <c r="E52" s="90">
        <v>2021</v>
      </c>
      <c r="F52" s="90">
        <v>2020</v>
      </c>
      <c r="G52" s="90">
        <v>2019</v>
      </c>
      <c r="H52" s="20"/>
    </row>
    <row r="53" spans="1:13" ht="14.65" customHeight="1" x14ac:dyDescent="0.2">
      <c r="A53" s="20"/>
      <c r="B53" s="91" t="s">
        <v>1</v>
      </c>
      <c r="C53" s="322">
        <v>49892</v>
      </c>
      <c r="D53" s="323">
        <v>45558</v>
      </c>
      <c r="E53" s="323">
        <v>53107</v>
      </c>
      <c r="F53" s="323">
        <v>55432</v>
      </c>
      <c r="G53" s="323">
        <v>64995</v>
      </c>
      <c r="H53" s="20"/>
      <c r="I53" s="9"/>
      <c r="J53" s="9"/>
      <c r="K53" s="9"/>
      <c r="L53" s="9"/>
      <c r="M53" s="9"/>
    </row>
    <row r="54" spans="1:13" x14ac:dyDescent="0.2">
      <c r="A54" s="20"/>
      <c r="B54" s="91" t="s">
        <v>3</v>
      </c>
      <c r="C54" s="322">
        <v>136260</v>
      </c>
      <c r="D54" s="323">
        <v>142534</v>
      </c>
      <c r="E54" s="323">
        <v>141991</v>
      </c>
      <c r="F54" s="323">
        <v>154160</v>
      </c>
      <c r="G54" s="323">
        <v>147158</v>
      </c>
      <c r="H54" s="20"/>
      <c r="I54" s="9"/>
      <c r="J54" s="9"/>
      <c r="K54" s="9"/>
      <c r="L54" s="9"/>
      <c r="M54" s="9"/>
    </row>
    <row r="55" spans="1:13" x14ac:dyDescent="0.2">
      <c r="A55" s="20"/>
      <c r="B55" s="91" t="s">
        <v>5</v>
      </c>
      <c r="C55" s="322">
        <v>17555</v>
      </c>
      <c r="D55" s="323">
        <v>15878</v>
      </c>
      <c r="E55" s="323">
        <v>18168</v>
      </c>
      <c r="F55" s="323">
        <v>18044</v>
      </c>
      <c r="G55" s="323" t="s">
        <v>7</v>
      </c>
      <c r="H55" s="20"/>
      <c r="I55" s="9"/>
      <c r="J55" s="9"/>
      <c r="K55" s="9"/>
      <c r="L55" s="9"/>
      <c r="M55" s="15"/>
    </row>
    <row r="56" spans="1:13" ht="15.75" customHeight="1" x14ac:dyDescent="0.2">
      <c r="A56" s="20"/>
      <c r="B56" s="328" t="s">
        <v>328</v>
      </c>
      <c r="C56" s="328"/>
      <c r="D56" s="328"/>
      <c r="E56" s="328"/>
      <c r="F56" s="328"/>
      <c r="G56" s="328"/>
      <c r="H56" s="328"/>
    </row>
    <row r="57" spans="1:13" ht="15.75" customHeight="1" x14ac:dyDescent="0.2">
      <c r="A57" s="20"/>
      <c r="B57" s="328"/>
      <c r="C57" s="328"/>
      <c r="D57" s="328"/>
      <c r="E57" s="328"/>
      <c r="F57" s="328"/>
      <c r="G57" s="328"/>
      <c r="H57" s="328"/>
    </row>
    <row r="58" spans="1:13" x14ac:dyDescent="0.2">
      <c r="A58" s="20"/>
      <c r="B58" s="328"/>
      <c r="C58" s="328"/>
      <c r="D58" s="328"/>
      <c r="E58" s="328"/>
      <c r="F58" s="328"/>
      <c r="G58" s="328"/>
      <c r="H58" s="328"/>
    </row>
    <row r="59" spans="1:13" ht="15" x14ac:dyDescent="0.2">
      <c r="A59" s="20"/>
      <c r="B59" s="71" t="s">
        <v>329</v>
      </c>
      <c r="C59" s="71"/>
      <c r="D59" s="92"/>
      <c r="E59" s="92"/>
      <c r="F59" s="92"/>
      <c r="G59" s="92"/>
      <c r="H59" s="92"/>
    </row>
    <row r="60" spans="1:13" ht="15" x14ac:dyDescent="0.2">
      <c r="A60" s="20"/>
      <c r="B60" s="71" t="s">
        <v>424</v>
      </c>
      <c r="C60" s="71"/>
      <c r="D60" s="92"/>
      <c r="E60" s="92"/>
      <c r="F60" s="92"/>
      <c r="G60" s="92"/>
      <c r="H60" s="92"/>
    </row>
    <row r="61" spans="1:13" ht="15" x14ac:dyDescent="0.2">
      <c r="A61" s="20"/>
      <c r="B61" s="93" t="s">
        <v>425</v>
      </c>
      <c r="C61" s="93"/>
      <c r="D61" s="94"/>
      <c r="E61" s="94"/>
      <c r="F61" s="94"/>
      <c r="G61" s="94"/>
      <c r="H61" s="94"/>
    </row>
    <row r="62" spans="1:13" ht="15" x14ac:dyDescent="0.2">
      <c r="A62" s="20"/>
      <c r="B62" s="71" t="s">
        <v>330</v>
      </c>
      <c r="C62" s="71"/>
      <c r="D62" s="71"/>
      <c r="E62" s="71"/>
      <c r="F62" s="71"/>
      <c r="G62" s="71"/>
      <c r="H62" s="71"/>
    </row>
    <row r="63" spans="1:13" ht="15" x14ac:dyDescent="0.2">
      <c r="A63" s="20"/>
      <c r="B63" s="71" t="s">
        <v>331</v>
      </c>
      <c r="C63" s="71"/>
      <c r="D63" s="71"/>
      <c r="E63" s="71"/>
      <c r="F63" s="71"/>
      <c r="G63" s="71"/>
      <c r="H63" s="71"/>
    </row>
    <row r="64" spans="1:13" x14ac:dyDescent="0.2">
      <c r="A64" s="20"/>
      <c r="B64" s="20"/>
      <c r="C64" s="20"/>
      <c r="D64" s="20"/>
      <c r="E64" s="20"/>
      <c r="F64" s="20"/>
      <c r="G64" s="20"/>
      <c r="H64" s="20"/>
    </row>
    <row r="65" spans="1:8" x14ac:dyDescent="0.2">
      <c r="A65" s="20"/>
      <c r="B65" s="20"/>
      <c r="C65" s="20"/>
      <c r="D65" s="20"/>
      <c r="E65" s="20"/>
      <c r="F65" s="20"/>
      <c r="G65" s="20"/>
      <c r="H65" s="20"/>
    </row>
    <row r="66" spans="1:8" x14ac:dyDescent="0.2">
      <c r="A66" s="20"/>
      <c r="B66" s="20"/>
      <c r="C66" s="20"/>
      <c r="D66" s="20"/>
      <c r="E66" s="20"/>
      <c r="F66" s="20"/>
      <c r="G66" s="20"/>
      <c r="H66" s="20"/>
    </row>
  </sheetData>
  <mergeCells count="3">
    <mergeCell ref="B56:H58"/>
    <mergeCell ref="H2:H3"/>
    <mergeCell ref="B48:H51"/>
  </mergeCells>
  <hyperlinks>
    <hyperlink ref="H2:H3" location="Index!A1" display="Index" xr:uid="{A1B53CD6-AD66-472C-B5FB-222EEFED6B0D}"/>
  </hyperlink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48"/>
  <sheetViews>
    <sheetView showGridLines="0" zoomScaleNormal="100" workbookViewId="0"/>
  </sheetViews>
  <sheetFormatPr defaultRowHeight="12.75" x14ac:dyDescent="0.2"/>
  <cols>
    <col min="2" max="2" width="60.6640625" customWidth="1"/>
    <col min="3" max="3" width="14.5" customWidth="1"/>
    <col min="4" max="7" width="13.6640625" customWidth="1"/>
    <col min="9" max="9" width="6.83203125" customWidth="1"/>
    <col min="10" max="10" width="20.6640625" bestFit="1" customWidth="1"/>
  </cols>
  <sheetData>
    <row r="2" spans="1:14" x14ac:dyDescent="0.2">
      <c r="A2" s="20"/>
      <c r="B2" s="20"/>
      <c r="C2" s="20"/>
      <c r="D2" s="20"/>
      <c r="E2" s="20"/>
      <c r="F2" s="20"/>
      <c r="G2" s="327" t="s">
        <v>97</v>
      </c>
      <c r="H2" s="20"/>
    </row>
    <row r="3" spans="1:14" x14ac:dyDescent="0.2">
      <c r="A3" s="20"/>
      <c r="B3" s="20"/>
      <c r="C3" s="20"/>
      <c r="D3" s="20"/>
      <c r="E3" s="20"/>
      <c r="F3" s="20"/>
      <c r="G3" s="327"/>
      <c r="H3" s="20"/>
    </row>
    <row r="4" spans="1:14" x14ac:dyDescent="0.2">
      <c r="A4" s="20"/>
      <c r="B4" s="20"/>
      <c r="C4" s="20"/>
      <c r="D4" s="20"/>
      <c r="E4" s="20"/>
      <c r="F4" s="20"/>
      <c r="G4" s="20"/>
      <c r="H4" s="20"/>
    </row>
    <row r="5" spans="1:14" x14ac:dyDescent="0.2">
      <c r="A5" s="20"/>
      <c r="B5" s="20"/>
      <c r="C5" s="20"/>
      <c r="D5" s="20"/>
      <c r="E5" s="20"/>
      <c r="F5" s="20"/>
      <c r="G5" s="20"/>
      <c r="H5" s="20"/>
    </row>
    <row r="6" spans="1:14" ht="23.25" x14ac:dyDescent="0.2">
      <c r="A6" s="20"/>
      <c r="B6" s="30" t="s">
        <v>216</v>
      </c>
      <c r="C6" s="30"/>
      <c r="D6" s="20"/>
      <c r="E6" s="20"/>
      <c r="F6" s="20"/>
      <c r="G6" s="20"/>
      <c r="H6" s="20"/>
    </row>
    <row r="7" spans="1:14" ht="16.5" customHeight="1" x14ac:dyDescent="0.3">
      <c r="A7" s="20"/>
      <c r="B7" s="95"/>
      <c r="C7" s="95"/>
      <c r="D7" s="95"/>
      <c r="E7" s="20"/>
      <c r="F7" s="20"/>
      <c r="G7" s="20"/>
      <c r="H7" s="20"/>
    </row>
    <row r="8" spans="1:14" ht="20.100000000000001" customHeight="1" x14ac:dyDescent="0.2">
      <c r="A8" s="20"/>
      <c r="B8" s="96" t="s">
        <v>202</v>
      </c>
      <c r="C8" s="32">
        <v>2023</v>
      </c>
      <c r="D8" s="97">
        <v>2022</v>
      </c>
      <c r="E8" s="97">
        <v>2021</v>
      </c>
      <c r="F8" s="97">
        <v>2020</v>
      </c>
      <c r="G8" s="97">
        <v>2019</v>
      </c>
      <c r="H8" s="20"/>
    </row>
    <row r="9" spans="1:14" ht="30" customHeight="1" x14ac:dyDescent="0.2">
      <c r="A9" s="20"/>
      <c r="B9" s="98" t="s">
        <v>176</v>
      </c>
      <c r="C9" s="99">
        <v>2.2682203456416829E-2</v>
      </c>
      <c r="D9" s="99">
        <v>2.3598766547745797E-2</v>
      </c>
      <c r="E9" s="99">
        <v>2.8984485652299604E-2</v>
      </c>
      <c r="F9" s="99">
        <v>3.0015867799950715E-2</v>
      </c>
      <c r="G9" s="99">
        <v>3.3960202820661547E-2</v>
      </c>
      <c r="H9" s="100"/>
      <c r="I9" s="10"/>
      <c r="J9" s="10"/>
      <c r="K9" s="10"/>
      <c r="L9" s="10"/>
      <c r="M9" s="10"/>
      <c r="N9" s="10"/>
    </row>
    <row r="10" spans="1:14" ht="28.5" customHeight="1" x14ac:dyDescent="0.2">
      <c r="A10" s="20"/>
      <c r="B10" s="98" t="s">
        <v>195</v>
      </c>
      <c r="C10" s="99">
        <v>4.2311739953091898</v>
      </c>
      <c r="D10" s="99">
        <v>4.3212680745847587</v>
      </c>
      <c r="E10" s="99">
        <v>3.8643429616938243</v>
      </c>
      <c r="F10" s="99">
        <v>3.8415830708965264</v>
      </c>
      <c r="G10" s="99">
        <v>3.6915919307562963</v>
      </c>
      <c r="H10" s="20"/>
    </row>
    <row r="11" spans="1:14" ht="28.5" customHeight="1" x14ac:dyDescent="0.2">
      <c r="A11" s="20"/>
      <c r="B11" s="98" t="s">
        <v>209</v>
      </c>
      <c r="C11" s="99">
        <v>0.88240423109983446</v>
      </c>
      <c r="D11" s="99">
        <v>0.97972181935855096</v>
      </c>
      <c r="E11" s="99">
        <v>0.91178963587590089</v>
      </c>
      <c r="F11" s="99">
        <v>0.9069888037249032</v>
      </c>
      <c r="G11" s="99">
        <v>0.77275373627739685</v>
      </c>
      <c r="H11" s="20"/>
    </row>
    <row r="12" spans="1:14" ht="11.1" customHeight="1" x14ac:dyDescent="0.2">
      <c r="A12" s="20"/>
      <c r="B12" s="101"/>
      <c r="C12" s="101"/>
      <c r="D12" s="102"/>
      <c r="E12" s="102"/>
      <c r="F12" s="102"/>
      <c r="G12" s="102"/>
      <c r="H12" s="20"/>
    </row>
    <row r="13" spans="1:14" ht="20.100000000000001" customHeight="1" x14ac:dyDescent="0.2">
      <c r="A13" s="20"/>
      <c r="B13" s="96" t="s">
        <v>203</v>
      </c>
      <c r="C13" s="32">
        <v>2023</v>
      </c>
      <c r="D13" s="97">
        <v>2022</v>
      </c>
      <c r="E13" s="97">
        <v>2021</v>
      </c>
      <c r="F13" s="97">
        <v>2020</v>
      </c>
      <c r="G13" s="97">
        <v>2019</v>
      </c>
      <c r="H13" s="20"/>
    </row>
    <row r="14" spans="1:14" ht="31.5" x14ac:dyDescent="0.2">
      <c r="A14" s="20"/>
      <c r="B14" s="98" t="s">
        <v>164</v>
      </c>
      <c r="C14" s="99">
        <v>4.4158040139052641</v>
      </c>
      <c r="D14" s="99">
        <v>4.3536319902011602</v>
      </c>
      <c r="E14" s="103">
        <v>4.04</v>
      </c>
      <c r="F14" s="99">
        <v>3.99</v>
      </c>
      <c r="G14" s="99">
        <v>3.87</v>
      </c>
      <c r="H14" s="20"/>
      <c r="J14" s="6"/>
    </row>
    <row r="15" spans="1:14" ht="14.1" customHeight="1" x14ac:dyDescent="0.2">
      <c r="A15" s="20"/>
      <c r="B15" s="20"/>
      <c r="C15" s="20"/>
      <c r="D15" s="47"/>
      <c r="E15" s="47"/>
      <c r="F15" s="47"/>
      <c r="G15" s="47"/>
      <c r="H15" s="20"/>
    </row>
    <row r="16" spans="1:14" x14ac:dyDescent="0.2">
      <c r="A16" s="20"/>
      <c r="B16" s="20"/>
      <c r="C16" s="20"/>
      <c r="D16" s="47"/>
      <c r="E16" s="47"/>
      <c r="F16" s="47"/>
      <c r="G16" s="47"/>
      <c r="H16" s="20"/>
    </row>
    <row r="17" spans="1:10" ht="20.100000000000001" customHeight="1" x14ac:dyDescent="0.2">
      <c r="A17" s="20"/>
      <c r="B17" s="31" t="s">
        <v>208</v>
      </c>
      <c r="C17" s="104">
        <v>2023</v>
      </c>
      <c r="D17" s="97">
        <v>2022</v>
      </c>
      <c r="E17" s="97">
        <v>2021</v>
      </c>
      <c r="F17" s="97">
        <v>2020</v>
      </c>
      <c r="G17" s="97">
        <v>2019</v>
      </c>
      <c r="H17" s="20"/>
    </row>
    <row r="18" spans="1:10" ht="19.5" customHeight="1" x14ac:dyDescent="0.2">
      <c r="A18" s="20"/>
      <c r="B18" s="98" t="s">
        <v>332</v>
      </c>
      <c r="C18" s="105"/>
      <c r="D18" s="98"/>
      <c r="E18" s="98"/>
      <c r="F18" s="98"/>
      <c r="G18" s="98"/>
      <c r="H18" s="20"/>
    </row>
    <row r="19" spans="1:10" ht="31.5" x14ac:dyDescent="0.2">
      <c r="A19" s="20"/>
      <c r="B19" s="106" t="s">
        <v>174</v>
      </c>
      <c r="C19" s="107">
        <v>2.7373790636009955E-2</v>
      </c>
      <c r="D19" s="107">
        <v>2.6330462569840434E-2</v>
      </c>
      <c r="E19" s="107">
        <v>0.03</v>
      </c>
      <c r="F19" s="107">
        <v>0.03</v>
      </c>
      <c r="G19" s="107">
        <v>0.03</v>
      </c>
      <c r="H19" s="20"/>
    </row>
    <row r="20" spans="1:10" ht="31.5" x14ac:dyDescent="0.2">
      <c r="A20" s="20"/>
      <c r="B20" s="106" t="s">
        <v>73</v>
      </c>
      <c r="C20" s="107">
        <v>2.3471365928728175E-2</v>
      </c>
      <c r="D20" s="107">
        <v>2.4523269926127512E-2</v>
      </c>
      <c r="E20" s="107" t="s">
        <v>7</v>
      </c>
      <c r="F20" s="107" t="s">
        <v>7</v>
      </c>
      <c r="G20" s="107" t="s">
        <v>7</v>
      </c>
      <c r="H20" s="20"/>
    </row>
    <row r="21" spans="1:10" ht="15.75" x14ac:dyDescent="0.2">
      <c r="A21" s="20"/>
      <c r="B21" s="106" t="s">
        <v>165</v>
      </c>
      <c r="C21" s="107">
        <v>1.2045877100286186</v>
      </c>
      <c r="D21" s="107">
        <v>0.98241712675390935</v>
      </c>
      <c r="E21" s="107">
        <v>1.0505795778184548</v>
      </c>
      <c r="F21" s="107">
        <v>1.0670409141866399</v>
      </c>
      <c r="G21" s="107">
        <v>1.3374946616790306</v>
      </c>
      <c r="H21" s="20"/>
    </row>
    <row r="22" spans="1:10" ht="15.75" x14ac:dyDescent="0.2">
      <c r="A22" s="20"/>
      <c r="B22" s="106" t="s">
        <v>74</v>
      </c>
      <c r="C22" s="107">
        <v>1.032860932973497</v>
      </c>
      <c r="D22" s="107">
        <v>0.91498887706714327</v>
      </c>
      <c r="E22" s="107" t="s">
        <v>7</v>
      </c>
      <c r="F22" s="107" t="s">
        <v>7</v>
      </c>
      <c r="G22" s="107" t="s">
        <v>7</v>
      </c>
      <c r="H22" s="20"/>
    </row>
    <row r="23" spans="1:10" ht="15.75" x14ac:dyDescent="0.2">
      <c r="A23" s="20"/>
      <c r="B23" s="106" t="s">
        <v>76</v>
      </c>
      <c r="C23" s="107">
        <v>0.25109416291559189</v>
      </c>
      <c r="D23" s="107">
        <v>0.22224735216303876</v>
      </c>
      <c r="E23" s="107">
        <v>0.24721659882158761</v>
      </c>
      <c r="F23" s="107">
        <v>0.25124892075592031</v>
      </c>
      <c r="G23" s="107">
        <v>0.27997514797140638</v>
      </c>
      <c r="H23" s="20"/>
    </row>
    <row r="24" spans="1:10" ht="15.75" x14ac:dyDescent="0.2">
      <c r="A24" s="20"/>
      <c r="B24" s="106" t="s">
        <v>75</v>
      </c>
      <c r="C24" s="107">
        <v>0.21529802206518939</v>
      </c>
      <c r="D24" s="107">
        <v>0.20699339379263884</v>
      </c>
      <c r="E24" s="107" t="s">
        <v>7</v>
      </c>
      <c r="F24" s="107" t="s">
        <v>7</v>
      </c>
      <c r="G24" s="107" t="s">
        <v>7</v>
      </c>
      <c r="H24" s="20"/>
    </row>
    <row r="25" spans="1:10" ht="36.75" customHeight="1" x14ac:dyDescent="0.2">
      <c r="A25" s="20"/>
      <c r="B25" s="106" t="s">
        <v>77</v>
      </c>
      <c r="C25" s="107">
        <v>0.448959362643084</v>
      </c>
      <c r="D25" s="107">
        <v>0.35272158083712918</v>
      </c>
      <c r="E25" s="107">
        <v>0.43320900000000001</v>
      </c>
      <c r="F25" s="107">
        <v>0.46401920293692001</v>
      </c>
      <c r="G25" s="107">
        <v>0.53139999999999998</v>
      </c>
      <c r="H25" s="20"/>
    </row>
    <row r="26" spans="1:10" ht="31.5" x14ac:dyDescent="0.2">
      <c r="A26" s="20"/>
      <c r="B26" s="106" t="s">
        <v>78</v>
      </c>
      <c r="C26" s="107">
        <v>0.36129040197381462</v>
      </c>
      <c r="D26" s="107">
        <v>0.32851251711571217</v>
      </c>
      <c r="E26" s="107" t="s">
        <v>7</v>
      </c>
      <c r="F26" s="107" t="s">
        <v>7</v>
      </c>
      <c r="G26" s="107" t="s">
        <v>7</v>
      </c>
      <c r="H26" s="20"/>
    </row>
    <row r="27" spans="1:10" ht="15.75" x14ac:dyDescent="0.2">
      <c r="A27" s="20"/>
      <c r="B27" s="106" t="s">
        <v>10</v>
      </c>
      <c r="C27" s="107">
        <v>4.4158040139052641</v>
      </c>
      <c r="D27" s="107">
        <v>4.3536319902011602</v>
      </c>
      <c r="E27" s="107">
        <v>4.0403622860679347</v>
      </c>
      <c r="F27" s="107">
        <v>3.9896546500395189</v>
      </c>
      <c r="G27" s="107">
        <v>3.866165686896526</v>
      </c>
      <c r="H27" s="20"/>
    </row>
    <row r="28" spans="1:10" ht="31.5" x14ac:dyDescent="0.2">
      <c r="A28" s="20"/>
      <c r="B28" s="106" t="s">
        <v>79</v>
      </c>
      <c r="C28" s="107">
        <v>3.1411671002295333E-2</v>
      </c>
      <c r="D28" s="107">
        <v>2.5702037485785294E-2</v>
      </c>
      <c r="E28" s="107">
        <v>0.03</v>
      </c>
      <c r="F28" s="107">
        <v>2.5952637026824949E-2</v>
      </c>
      <c r="G28" s="107" t="s">
        <v>7</v>
      </c>
      <c r="H28" s="20"/>
    </row>
    <row r="29" spans="1:10" ht="31.5" x14ac:dyDescent="0.2">
      <c r="A29" s="20"/>
      <c r="B29" s="106" t="s">
        <v>80</v>
      </c>
      <c r="C29" s="107">
        <v>2.0354517018368011E-2</v>
      </c>
      <c r="D29" s="107">
        <v>2.1280661555235114E-2</v>
      </c>
      <c r="E29" s="107" t="s">
        <v>7</v>
      </c>
      <c r="F29" s="107" t="s">
        <v>7</v>
      </c>
      <c r="G29" s="107" t="s">
        <v>7</v>
      </c>
      <c r="H29" s="20"/>
    </row>
    <row r="30" spans="1:10" ht="12.75" customHeight="1" x14ac:dyDescent="0.2">
      <c r="A30" s="20"/>
      <c r="B30" s="106" t="s">
        <v>81</v>
      </c>
      <c r="C30" s="107">
        <v>0.83377462923354251</v>
      </c>
      <c r="D30" s="107">
        <v>1.0179527699208493</v>
      </c>
      <c r="E30" s="107">
        <v>0.78541693660731982</v>
      </c>
      <c r="F30" s="107">
        <v>0.81598569043598901</v>
      </c>
      <c r="G30" s="107" t="s">
        <v>7</v>
      </c>
      <c r="H30" s="20"/>
      <c r="J30" s="3"/>
    </row>
    <row r="31" spans="1:10" ht="12.75" customHeight="1" x14ac:dyDescent="0.2">
      <c r="A31" s="20"/>
      <c r="B31" s="106" t="s">
        <v>82</v>
      </c>
      <c r="C31" s="107">
        <v>0.5402794355950532</v>
      </c>
      <c r="D31" s="107">
        <v>0.8428401206667151</v>
      </c>
      <c r="E31" s="107" t="s">
        <v>7</v>
      </c>
      <c r="F31" s="107" t="s">
        <v>7</v>
      </c>
      <c r="G31" s="107" t="s">
        <v>7</v>
      </c>
      <c r="H31" s="20"/>
      <c r="J31" s="3"/>
    </row>
    <row r="32" spans="1:10" ht="12.75" customHeight="1" x14ac:dyDescent="0.2">
      <c r="A32" s="20"/>
      <c r="B32" s="106" t="s">
        <v>83</v>
      </c>
      <c r="C32" s="107">
        <v>0.17403098859116503</v>
      </c>
      <c r="D32" s="107">
        <v>0.232145535382317</v>
      </c>
      <c r="E32" s="107">
        <v>0.18627814856457345</v>
      </c>
      <c r="F32" s="107">
        <v>0.19378755358246894</v>
      </c>
      <c r="G32" s="107" t="s">
        <v>7</v>
      </c>
      <c r="H32" s="20"/>
      <c r="J32" s="3"/>
    </row>
    <row r="33" spans="1:10" ht="12.75" customHeight="1" x14ac:dyDescent="0.2">
      <c r="A33" s="20"/>
      <c r="B33" s="106" t="s">
        <v>84</v>
      </c>
      <c r="C33" s="107">
        <v>0.11277071884343344</v>
      </c>
      <c r="D33" s="107">
        <v>0.19221085381896932</v>
      </c>
      <c r="E33" s="107" t="s">
        <v>7</v>
      </c>
      <c r="F33" s="107" t="s">
        <v>7</v>
      </c>
      <c r="G33" s="107" t="s">
        <v>7</v>
      </c>
      <c r="H33" s="20"/>
      <c r="J33" s="3"/>
    </row>
    <row r="34" spans="1:10" ht="16.5" customHeight="1" x14ac:dyDescent="0.2">
      <c r="A34" s="20"/>
      <c r="B34" s="329" t="s">
        <v>109</v>
      </c>
      <c r="C34" s="330"/>
      <c r="D34" s="330"/>
      <c r="E34" s="330"/>
      <c r="F34" s="330"/>
      <c r="G34" s="330"/>
      <c r="H34" s="20"/>
      <c r="J34" s="3"/>
    </row>
    <row r="35" spans="1:10" ht="15.75" x14ac:dyDescent="0.2">
      <c r="A35" s="20"/>
      <c r="B35" s="106" t="s">
        <v>175</v>
      </c>
      <c r="C35" s="107">
        <v>0.18638188532347863</v>
      </c>
      <c r="D35" s="107">
        <v>0.1806815874947551</v>
      </c>
      <c r="E35" s="107">
        <v>0.16</v>
      </c>
      <c r="F35" s="107">
        <v>0.02</v>
      </c>
      <c r="G35" s="107">
        <v>0.03</v>
      </c>
      <c r="H35" s="20"/>
    </row>
    <row r="36" spans="1:10" ht="15.75" x14ac:dyDescent="0.2">
      <c r="A36" s="20"/>
      <c r="B36" s="106" t="s">
        <v>38</v>
      </c>
      <c r="C36" s="107">
        <v>2.8689419471210895</v>
      </c>
      <c r="D36" s="107">
        <v>2.4204016545577267</v>
      </c>
      <c r="E36" s="107">
        <v>2.3531100117993216</v>
      </c>
      <c r="F36" s="107">
        <v>0.37801926167531502</v>
      </c>
      <c r="G36" s="107">
        <v>0.39227784692264234</v>
      </c>
      <c r="H36" s="20"/>
    </row>
    <row r="37" spans="1:10" ht="15.75" x14ac:dyDescent="0.2">
      <c r="A37" s="20"/>
      <c r="B37" s="106" t="s">
        <v>10</v>
      </c>
      <c r="C37" s="107">
        <v>3.5387969754634825</v>
      </c>
      <c r="D37" s="107">
        <v>3.5563765569221761</v>
      </c>
      <c r="E37" s="107">
        <v>3.21</v>
      </c>
      <c r="F37" s="107">
        <v>0.8</v>
      </c>
      <c r="G37" s="107" t="s">
        <v>7</v>
      </c>
      <c r="H37" s="20"/>
    </row>
    <row r="38" spans="1:10" ht="15.75" x14ac:dyDescent="0.2">
      <c r="A38" s="20"/>
      <c r="B38" s="106" t="s">
        <v>11</v>
      </c>
      <c r="C38" s="107">
        <v>8.0989400805774187E-2</v>
      </c>
      <c r="D38" s="107">
        <v>6.5421083002145386E-2</v>
      </c>
      <c r="E38" s="107">
        <v>0.05</v>
      </c>
      <c r="F38" s="107">
        <v>0.01</v>
      </c>
      <c r="G38" s="107" t="s">
        <v>7</v>
      </c>
      <c r="H38" s="20"/>
    </row>
    <row r="39" spans="1:10" ht="15.75" x14ac:dyDescent="0.2">
      <c r="A39" s="20"/>
      <c r="B39" s="106" t="s">
        <v>58</v>
      </c>
      <c r="C39" s="107">
        <v>2.1497394272258479</v>
      </c>
      <c r="D39" s="107">
        <v>2.5910620000490963</v>
      </c>
      <c r="E39" s="107">
        <v>1.3658375117535995</v>
      </c>
      <c r="F39" s="107">
        <v>0.40394959574088196</v>
      </c>
      <c r="G39" s="107"/>
      <c r="H39" s="20"/>
    </row>
    <row r="40" spans="1:10" x14ac:dyDescent="0.2">
      <c r="A40" s="20"/>
      <c r="B40" s="20"/>
      <c r="C40" s="20"/>
      <c r="D40" s="20"/>
      <c r="E40" s="20"/>
      <c r="F40" s="20"/>
      <c r="G40" s="20"/>
      <c r="H40" s="20"/>
    </row>
    <row r="41" spans="1:10" ht="17.25" customHeight="1" x14ac:dyDescent="0.2">
      <c r="A41" s="20"/>
      <c r="B41" s="328" t="s">
        <v>333</v>
      </c>
      <c r="C41" s="328"/>
      <c r="D41" s="328"/>
      <c r="E41" s="328"/>
      <c r="F41" s="328"/>
      <c r="G41" s="328"/>
      <c r="H41" s="20"/>
    </row>
    <row r="42" spans="1:10" ht="17.25" customHeight="1" x14ac:dyDescent="0.2">
      <c r="A42" s="20"/>
      <c r="B42" s="328"/>
      <c r="C42" s="328"/>
      <c r="D42" s="328"/>
      <c r="E42" s="328"/>
      <c r="F42" s="328"/>
      <c r="G42" s="328"/>
      <c r="H42" s="20"/>
    </row>
    <row r="43" spans="1:10" ht="17.25" customHeight="1" x14ac:dyDescent="0.2">
      <c r="A43" s="20"/>
      <c r="B43" s="328"/>
      <c r="C43" s="328"/>
      <c r="D43" s="328"/>
      <c r="E43" s="328"/>
      <c r="F43" s="328"/>
      <c r="G43" s="328"/>
      <c r="H43" s="20"/>
    </row>
    <row r="44" spans="1:10" ht="17.25" customHeight="1" x14ac:dyDescent="0.2">
      <c r="A44" s="20"/>
      <c r="B44" s="328"/>
      <c r="C44" s="328"/>
      <c r="D44" s="328"/>
      <c r="E44" s="328"/>
      <c r="F44" s="328"/>
      <c r="G44" s="328"/>
      <c r="H44" s="20"/>
    </row>
    <row r="45" spans="1:10" x14ac:dyDescent="0.2">
      <c r="A45" s="20"/>
      <c r="B45" s="328"/>
      <c r="C45" s="328"/>
      <c r="D45" s="328"/>
      <c r="E45" s="328"/>
      <c r="F45" s="328"/>
      <c r="G45" s="328"/>
      <c r="H45" s="328"/>
    </row>
    <row r="46" spans="1:10" x14ac:dyDescent="0.2">
      <c r="A46" s="20"/>
      <c r="B46" s="328"/>
      <c r="C46" s="328"/>
      <c r="D46" s="328"/>
      <c r="E46" s="328"/>
      <c r="F46" s="328"/>
      <c r="G46" s="328"/>
      <c r="H46" s="328"/>
    </row>
    <row r="47" spans="1:10" x14ac:dyDescent="0.2">
      <c r="A47" s="20"/>
      <c r="B47" s="328"/>
      <c r="C47" s="328"/>
      <c r="D47" s="328"/>
      <c r="E47" s="328"/>
      <c r="F47" s="328"/>
      <c r="G47" s="328"/>
      <c r="H47" s="328"/>
    </row>
    <row r="48" spans="1:10" ht="23.25" customHeight="1" x14ac:dyDescent="0.2">
      <c r="A48" s="20"/>
      <c r="B48" s="328"/>
      <c r="C48" s="328"/>
      <c r="D48" s="328"/>
      <c r="E48" s="328"/>
      <c r="F48" s="328"/>
      <c r="G48" s="328"/>
      <c r="H48" s="328"/>
    </row>
  </sheetData>
  <mergeCells count="4">
    <mergeCell ref="G2:G3"/>
    <mergeCell ref="B34:G34"/>
    <mergeCell ref="B41:G44"/>
    <mergeCell ref="B45:H48"/>
  </mergeCells>
  <hyperlinks>
    <hyperlink ref="G2:G3" location="Index!A1" display="Index" xr:uid="{8D2D8946-E763-4886-85D0-C59B68EF9872}"/>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99A2F-0BE8-44DC-B5BA-50A6A8911B8C}">
  <dimension ref="A1:M41"/>
  <sheetViews>
    <sheetView showGridLines="0" zoomScaleNormal="100" workbookViewId="0">
      <selection activeCell="E27" sqref="E27"/>
    </sheetView>
  </sheetViews>
  <sheetFormatPr defaultRowHeight="12.75" x14ac:dyDescent="0.2"/>
  <cols>
    <col min="2" max="2" width="69" customWidth="1"/>
    <col min="3" max="3" width="19" customWidth="1"/>
    <col min="4" max="8" width="20.1640625" customWidth="1"/>
    <col min="11" max="11" width="13" customWidth="1"/>
    <col min="12" max="12" width="16" customWidth="1"/>
    <col min="13" max="13" width="12" customWidth="1"/>
    <col min="14" max="14" width="12.6640625" customWidth="1"/>
    <col min="15" max="15" width="14.33203125" customWidth="1"/>
    <col min="16" max="16" width="10.33203125" bestFit="1" customWidth="1"/>
    <col min="17" max="17" width="14.1640625" customWidth="1"/>
  </cols>
  <sheetData>
    <row r="1" spans="1:13" x14ac:dyDescent="0.2">
      <c r="A1" s="20"/>
      <c r="B1" s="20"/>
      <c r="C1" s="20"/>
      <c r="D1" s="20"/>
      <c r="E1" s="20"/>
      <c r="F1" s="20"/>
      <c r="G1" s="20"/>
      <c r="H1" s="20"/>
      <c r="I1" s="20"/>
      <c r="J1" s="20"/>
    </row>
    <row r="2" spans="1:13" x14ac:dyDescent="0.2">
      <c r="A2" s="20"/>
      <c r="B2" s="20"/>
      <c r="C2" s="20"/>
      <c r="D2" s="20"/>
      <c r="E2" s="20"/>
      <c r="F2" s="20"/>
      <c r="G2" s="327" t="s">
        <v>97</v>
      </c>
      <c r="H2" s="20"/>
      <c r="I2" s="20"/>
      <c r="J2" s="20"/>
    </row>
    <row r="3" spans="1:13" x14ac:dyDescent="0.2">
      <c r="A3" s="20"/>
      <c r="B3" s="20"/>
      <c r="C3" s="20"/>
      <c r="D3" s="20"/>
      <c r="E3" s="20"/>
      <c r="F3" s="20"/>
      <c r="G3" s="327"/>
      <c r="H3" s="20"/>
      <c r="I3" s="20"/>
      <c r="J3" s="20"/>
    </row>
    <row r="4" spans="1:13" x14ac:dyDescent="0.2">
      <c r="A4" s="20"/>
      <c r="B4" s="20"/>
      <c r="C4" s="20"/>
      <c r="D4" s="20"/>
      <c r="E4" s="20"/>
      <c r="F4" s="20"/>
      <c r="G4" s="20"/>
      <c r="H4" s="20"/>
      <c r="I4" s="20"/>
      <c r="J4" s="20"/>
    </row>
    <row r="5" spans="1:13" x14ac:dyDescent="0.2">
      <c r="A5" s="20"/>
      <c r="B5" s="20"/>
      <c r="C5" s="20"/>
      <c r="D5" s="20"/>
      <c r="E5" s="20"/>
      <c r="F5" s="20"/>
      <c r="G5" s="20"/>
      <c r="H5" s="20"/>
      <c r="I5" s="20"/>
      <c r="J5" s="20"/>
    </row>
    <row r="6" spans="1:13" ht="23.25" x14ac:dyDescent="0.2">
      <c r="A6" s="20"/>
      <c r="B6" s="30" t="s">
        <v>110</v>
      </c>
      <c r="C6" s="30"/>
      <c r="D6" s="20"/>
      <c r="E6" s="20"/>
      <c r="F6" s="20"/>
      <c r="G6" s="20"/>
      <c r="H6" s="20"/>
      <c r="I6" s="20"/>
      <c r="J6" s="20"/>
    </row>
    <row r="7" spans="1:13" x14ac:dyDescent="0.2">
      <c r="A7" s="20"/>
      <c r="B7" s="20"/>
      <c r="C7" s="20"/>
      <c r="D7" s="20"/>
      <c r="E7" s="20"/>
      <c r="F7" s="20"/>
      <c r="G7" s="20"/>
      <c r="H7" s="20"/>
      <c r="I7" s="20"/>
      <c r="J7" s="20"/>
    </row>
    <row r="8" spans="1:13" s="13" customFormat="1" ht="20.100000000000001" customHeight="1" x14ac:dyDescent="0.2">
      <c r="A8" s="76"/>
      <c r="B8" s="31" t="s">
        <v>196</v>
      </c>
      <c r="C8" s="32">
        <v>2023</v>
      </c>
      <c r="D8" s="108">
        <v>2022</v>
      </c>
      <c r="E8" s="108">
        <v>2021</v>
      </c>
      <c r="F8" s="108">
        <v>2020</v>
      </c>
      <c r="G8" s="108">
        <v>2019</v>
      </c>
      <c r="H8" s="76"/>
      <c r="I8" s="76"/>
      <c r="J8" s="76"/>
    </row>
    <row r="9" spans="1:13" ht="15.75" x14ac:dyDescent="0.2">
      <c r="A9" s="20"/>
      <c r="B9" s="34" t="s">
        <v>155</v>
      </c>
      <c r="C9" s="51">
        <v>3925942</v>
      </c>
      <c r="D9" s="51">
        <v>3448378</v>
      </c>
      <c r="E9" s="51">
        <v>3068864</v>
      </c>
      <c r="F9" s="51">
        <v>3394364</v>
      </c>
      <c r="G9" s="51">
        <v>3551692</v>
      </c>
      <c r="H9" s="20"/>
      <c r="I9" s="109"/>
      <c r="J9" s="109"/>
      <c r="K9" s="9"/>
      <c r="L9" s="9"/>
      <c r="M9" s="9"/>
    </row>
    <row r="10" spans="1:13" ht="15.75" x14ac:dyDescent="0.2">
      <c r="A10" s="20"/>
      <c r="B10" s="34" t="s">
        <v>48</v>
      </c>
      <c r="C10" s="110">
        <v>0.42532594916751981</v>
      </c>
      <c r="D10" s="110">
        <v>0.46528837420438768</v>
      </c>
      <c r="E10" s="111">
        <v>0.52848939837712661</v>
      </c>
      <c r="F10" s="111">
        <v>0.46463415595865792</v>
      </c>
      <c r="G10" s="111">
        <v>0.42528781386383607</v>
      </c>
      <c r="H10" s="20"/>
      <c r="I10" s="331"/>
      <c r="J10" s="331"/>
    </row>
    <row r="11" spans="1:13" x14ac:dyDescent="0.2">
      <c r="A11" s="20"/>
      <c r="B11" s="20"/>
      <c r="C11" s="20"/>
      <c r="D11" s="47"/>
      <c r="E11" s="47"/>
      <c r="F11" s="47"/>
      <c r="G11" s="47"/>
      <c r="H11" s="20"/>
      <c r="I11" s="331"/>
      <c r="J11" s="331"/>
    </row>
    <row r="12" spans="1:13" s="13" customFormat="1" ht="20.100000000000001" customHeight="1" x14ac:dyDescent="0.2">
      <c r="A12" s="76"/>
      <c r="B12" s="31" t="s">
        <v>210</v>
      </c>
      <c r="C12" s="32">
        <v>2023</v>
      </c>
      <c r="D12" s="108">
        <v>2022</v>
      </c>
      <c r="E12" s="108">
        <v>2021</v>
      </c>
      <c r="F12" s="108">
        <v>2020</v>
      </c>
      <c r="G12" s="108">
        <v>2019</v>
      </c>
      <c r="H12" s="76"/>
      <c r="I12" s="76"/>
      <c r="J12" s="76"/>
    </row>
    <row r="13" spans="1:13" ht="15.75" x14ac:dyDescent="0.2">
      <c r="A13" s="20"/>
      <c r="B13" s="112"/>
      <c r="C13" s="51"/>
      <c r="D13" s="51"/>
      <c r="E13" s="51"/>
      <c r="F13" s="51"/>
      <c r="G13" s="51"/>
      <c r="H13" s="20"/>
      <c r="I13" s="20"/>
      <c r="J13" s="20"/>
    </row>
    <row r="14" spans="1:13" ht="15.75" x14ac:dyDescent="0.2">
      <c r="A14" s="20"/>
      <c r="B14" s="37" t="s">
        <v>13</v>
      </c>
      <c r="C14" s="50"/>
      <c r="D14" s="50"/>
      <c r="E14" s="51"/>
      <c r="F14" s="51"/>
      <c r="G14" s="51"/>
      <c r="H14" s="20"/>
      <c r="I14" s="20"/>
      <c r="J14" s="20"/>
    </row>
    <row r="15" spans="1:13" ht="15.75" x14ac:dyDescent="0.2">
      <c r="A15" s="20"/>
      <c r="B15" s="44" t="s">
        <v>1</v>
      </c>
      <c r="C15" s="51">
        <v>299980</v>
      </c>
      <c r="D15" s="51">
        <v>209520</v>
      </c>
      <c r="E15" s="51">
        <v>266749</v>
      </c>
      <c r="F15" s="51">
        <v>212238</v>
      </c>
      <c r="G15" s="51">
        <v>298089</v>
      </c>
      <c r="H15" s="20"/>
      <c r="I15" s="109"/>
      <c r="J15" s="109"/>
      <c r="K15" s="9"/>
      <c r="L15" s="9"/>
      <c r="M15" s="9"/>
    </row>
    <row r="16" spans="1:13" ht="15.75" x14ac:dyDescent="0.2">
      <c r="A16" s="20"/>
      <c r="B16" s="44" t="s">
        <v>3</v>
      </c>
      <c r="C16" s="51">
        <v>872339</v>
      </c>
      <c r="D16" s="51">
        <v>929253</v>
      </c>
      <c r="E16" s="51">
        <v>848418</v>
      </c>
      <c r="F16" s="51">
        <v>993690</v>
      </c>
      <c r="G16" s="51">
        <v>1078530</v>
      </c>
      <c r="H16" s="20"/>
      <c r="I16" s="109"/>
      <c r="J16" s="109"/>
      <c r="K16" s="9"/>
      <c r="L16" s="9"/>
      <c r="M16" s="9"/>
    </row>
    <row r="17" spans="1:13" ht="18" x14ac:dyDescent="0.2">
      <c r="A17" s="20"/>
      <c r="B17" s="113" t="s">
        <v>334</v>
      </c>
      <c r="C17" s="51">
        <v>98480</v>
      </c>
      <c r="D17" s="51">
        <v>88599</v>
      </c>
      <c r="E17" s="51">
        <v>57369</v>
      </c>
      <c r="F17" s="51">
        <v>139990</v>
      </c>
      <c r="G17" s="51">
        <v>86543</v>
      </c>
      <c r="H17" s="20"/>
      <c r="I17" s="109"/>
      <c r="J17" s="109"/>
      <c r="K17" s="9"/>
      <c r="L17" s="9"/>
      <c r="M17" s="9"/>
    </row>
    <row r="18" spans="1:13" ht="31.5" x14ac:dyDescent="0.2">
      <c r="A18" s="20"/>
      <c r="B18" s="114" t="s">
        <v>14</v>
      </c>
      <c r="C18" s="313"/>
      <c r="D18" s="51"/>
      <c r="E18" s="51"/>
      <c r="F18" s="51"/>
      <c r="G18" s="51"/>
      <c r="H18" s="20"/>
      <c r="I18" s="20"/>
      <c r="J18" s="20"/>
    </row>
    <row r="19" spans="1:13" ht="15.75" x14ac:dyDescent="0.2">
      <c r="A19" s="20"/>
      <c r="B19" s="44" t="s">
        <v>1</v>
      </c>
      <c r="C19" s="51">
        <v>703571</v>
      </c>
      <c r="D19" s="51">
        <v>1889604</v>
      </c>
      <c r="E19" s="51">
        <v>1595093</v>
      </c>
      <c r="F19" s="51">
        <v>1808792</v>
      </c>
      <c r="G19" s="51">
        <v>1519923</v>
      </c>
      <c r="H19" s="20"/>
      <c r="I19" s="109"/>
      <c r="J19" s="109"/>
      <c r="K19" s="9"/>
      <c r="L19" s="9"/>
      <c r="M19" s="9"/>
    </row>
    <row r="20" spans="1:13" ht="15.75" x14ac:dyDescent="0.2">
      <c r="A20" s="20"/>
      <c r="B20" s="44" t="s">
        <v>5</v>
      </c>
      <c r="C20" s="51">
        <v>0</v>
      </c>
      <c r="D20" s="51">
        <v>115541</v>
      </c>
      <c r="E20" s="51">
        <v>100983</v>
      </c>
      <c r="F20" s="51">
        <v>82151</v>
      </c>
      <c r="G20" s="51">
        <v>417110</v>
      </c>
      <c r="H20" s="20"/>
      <c r="I20" s="109"/>
      <c r="J20" s="109"/>
      <c r="K20" s="9"/>
      <c r="L20" s="9"/>
      <c r="M20" s="9"/>
    </row>
    <row r="21" spans="1:13" ht="31.5" x14ac:dyDescent="0.2">
      <c r="A21" s="20"/>
      <c r="B21" s="114" t="s">
        <v>163</v>
      </c>
      <c r="C21" s="313"/>
      <c r="D21" s="51"/>
      <c r="E21" s="51"/>
      <c r="F21" s="51"/>
      <c r="G21" s="51"/>
      <c r="H21" s="20"/>
      <c r="I21" s="20"/>
      <c r="J21" s="20"/>
    </row>
    <row r="22" spans="1:13" ht="15.75" x14ac:dyDescent="0.2">
      <c r="A22" s="20"/>
      <c r="B22" s="44" t="s">
        <v>1</v>
      </c>
      <c r="C22" s="51">
        <v>3814</v>
      </c>
      <c r="D22" s="51">
        <v>3897</v>
      </c>
      <c r="E22" s="51">
        <v>4493</v>
      </c>
      <c r="F22" s="51">
        <v>3195</v>
      </c>
      <c r="G22" s="51">
        <v>6000</v>
      </c>
      <c r="H22" s="20"/>
      <c r="I22" s="109"/>
      <c r="J22" s="109"/>
      <c r="K22" s="9"/>
      <c r="L22" s="9"/>
      <c r="M22" s="9"/>
    </row>
    <row r="23" spans="1:13" ht="18" x14ac:dyDescent="0.2">
      <c r="A23" s="20"/>
      <c r="B23" s="44" t="s">
        <v>335</v>
      </c>
      <c r="C23" s="51">
        <v>54470</v>
      </c>
      <c r="D23" s="51">
        <v>207170</v>
      </c>
      <c r="E23" s="51">
        <v>192554</v>
      </c>
      <c r="F23" s="51">
        <v>152067</v>
      </c>
      <c r="G23" s="51">
        <v>145497</v>
      </c>
      <c r="H23" s="20"/>
      <c r="I23" s="109"/>
      <c r="J23" s="109"/>
      <c r="K23" s="9"/>
      <c r="L23" s="9"/>
      <c r="M23" s="9"/>
    </row>
    <row r="24" spans="1:13" ht="15.75" x14ac:dyDescent="0.2">
      <c r="A24" s="20"/>
      <c r="B24" s="44" t="s">
        <v>5</v>
      </c>
      <c r="C24" s="51">
        <v>5731</v>
      </c>
      <c r="D24" s="51">
        <v>4794</v>
      </c>
      <c r="E24" s="51">
        <v>3205</v>
      </c>
      <c r="F24" s="51">
        <v>2241</v>
      </c>
      <c r="G24" s="51">
        <v>0</v>
      </c>
      <c r="H24" s="20"/>
      <c r="I24" s="109"/>
      <c r="J24" s="109"/>
      <c r="K24" s="9"/>
      <c r="L24" s="9"/>
      <c r="M24" s="9"/>
    </row>
    <row r="25" spans="1:13" ht="15.75" x14ac:dyDescent="0.2">
      <c r="A25" s="20"/>
      <c r="B25" s="37" t="s">
        <v>172</v>
      </c>
      <c r="C25" s="50"/>
      <c r="D25" s="51"/>
      <c r="E25" s="51"/>
      <c r="F25" s="51"/>
      <c r="G25" s="51"/>
      <c r="H25" s="20"/>
      <c r="I25" s="20"/>
      <c r="J25" s="20"/>
    </row>
    <row r="26" spans="1:13" ht="18" x14ac:dyDescent="0.2">
      <c r="A26" s="20"/>
      <c r="B26" s="44" t="s">
        <v>336</v>
      </c>
      <c r="C26" s="51">
        <v>2790323</v>
      </c>
      <c r="D26" s="51">
        <v>2103021</v>
      </c>
      <c r="E26" s="51">
        <v>1866335</v>
      </c>
      <c r="F26" s="51">
        <v>2024225</v>
      </c>
      <c r="G26" s="51">
        <v>1824012</v>
      </c>
      <c r="H26" s="20"/>
      <c r="I26" s="109"/>
      <c r="J26" s="109"/>
      <c r="K26" s="9"/>
      <c r="L26" s="9"/>
      <c r="M26" s="9"/>
    </row>
    <row r="27" spans="1:13" ht="15.75" x14ac:dyDescent="0.2">
      <c r="A27" s="20"/>
      <c r="B27" s="44" t="s">
        <v>3</v>
      </c>
      <c r="C27" s="51">
        <v>926809</v>
      </c>
      <c r="D27" s="51">
        <v>1136423</v>
      </c>
      <c r="E27" s="51">
        <v>1040972</v>
      </c>
      <c r="F27" s="51">
        <v>1145757</v>
      </c>
      <c r="G27" s="51">
        <v>1224027</v>
      </c>
      <c r="H27" s="20"/>
      <c r="I27" s="109"/>
      <c r="J27" s="109"/>
      <c r="K27" s="9"/>
      <c r="L27" s="9"/>
      <c r="M27" s="9"/>
    </row>
    <row r="28" spans="1:13" ht="18" x14ac:dyDescent="0.2">
      <c r="A28" s="20"/>
      <c r="B28" s="113" t="s">
        <v>334</v>
      </c>
      <c r="C28" s="51">
        <v>208810</v>
      </c>
      <c r="D28" s="51">
        <v>208934</v>
      </c>
      <c r="E28" s="51">
        <v>161557</v>
      </c>
      <c r="F28" s="51">
        <v>224382</v>
      </c>
      <c r="G28" s="51">
        <v>503653</v>
      </c>
      <c r="H28" s="20"/>
      <c r="I28" s="109"/>
      <c r="J28" s="109"/>
      <c r="K28" s="9"/>
      <c r="L28" s="9"/>
      <c r="M28" s="9"/>
    </row>
    <row r="29" spans="1:13" ht="18.75" x14ac:dyDescent="0.2">
      <c r="A29" s="20"/>
      <c r="B29" s="37" t="s">
        <v>173</v>
      </c>
      <c r="C29" s="50"/>
      <c r="D29" s="51"/>
      <c r="E29" s="51"/>
      <c r="F29" s="51"/>
      <c r="G29" s="51"/>
      <c r="H29" s="20"/>
      <c r="I29" s="115"/>
      <c r="J29" s="115"/>
      <c r="K29" s="17"/>
      <c r="L29" s="17"/>
    </row>
    <row r="30" spans="1:13" ht="15.75" x14ac:dyDescent="0.2">
      <c r="A30" s="20"/>
      <c r="B30" s="44" t="s">
        <v>1</v>
      </c>
      <c r="C30" s="51">
        <v>2182956</v>
      </c>
      <c r="D30" s="51">
        <v>2186730</v>
      </c>
      <c r="E30" s="51">
        <v>2281746</v>
      </c>
      <c r="F30" s="51">
        <v>1766656</v>
      </c>
      <c r="G30" s="51">
        <v>1682056</v>
      </c>
      <c r="H30" s="20"/>
      <c r="I30" s="109"/>
      <c r="J30" s="109"/>
      <c r="K30" s="9"/>
      <c r="L30" s="9"/>
      <c r="M30" s="9"/>
    </row>
    <row r="31" spans="1:13" ht="15.75" x14ac:dyDescent="0.2">
      <c r="A31" s="20"/>
      <c r="B31" s="44" t="s">
        <v>3</v>
      </c>
      <c r="C31" s="51">
        <v>84744</v>
      </c>
      <c r="D31" s="51">
        <v>160376</v>
      </c>
      <c r="E31" s="51">
        <v>494556</v>
      </c>
      <c r="F31" s="51">
        <v>460077</v>
      </c>
      <c r="G31" s="51">
        <v>546097</v>
      </c>
      <c r="H31" s="20"/>
      <c r="I31" s="109"/>
      <c r="J31" s="109"/>
      <c r="K31" s="9"/>
      <c r="L31" s="9"/>
      <c r="M31" s="9"/>
    </row>
    <row r="32" spans="1:13" ht="15.75" x14ac:dyDescent="0.2">
      <c r="A32" s="20"/>
      <c r="B32" s="44" t="s">
        <v>5</v>
      </c>
      <c r="C32" s="51">
        <v>583824</v>
      </c>
      <c r="D32" s="51">
        <v>653559</v>
      </c>
      <c r="E32" s="51">
        <v>663413</v>
      </c>
      <c r="F32" s="51">
        <v>719173</v>
      </c>
      <c r="G32" s="51">
        <v>400104</v>
      </c>
      <c r="H32" s="20"/>
      <c r="I32" s="109"/>
      <c r="J32" s="109"/>
      <c r="K32" s="9"/>
      <c r="L32" s="9"/>
      <c r="M32" s="9"/>
    </row>
    <row r="33" spans="1:13" ht="18.75" x14ac:dyDescent="0.2">
      <c r="A33" s="20"/>
      <c r="B33" s="37" t="s">
        <v>47</v>
      </c>
      <c r="C33" s="116"/>
      <c r="D33" s="117"/>
      <c r="E33" s="117"/>
      <c r="F33" s="117"/>
      <c r="G33" s="117"/>
      <c r="H33" s="20"/>
      <c r="I33" s="115"/>
      <c r="J33" s="115"/>
      <c r="K33" s="17"/>
      <c r="L33" s="17"/>
      <c r="M33" s="17"/>
    </row>
    <row r="34" spans="1:13" ht="18.75" x14ac:dyDescent="0.2">
      <c r="A34" s="20"/>
      <c r="B34" s="44" t="s">
        <v>1</v>
      </c>
      <c r="C34" s="111">
        <v>0.43893696693871387</v>
      </c>
      <c r="D34" s="111">
        <v>0.50975686001355325</v>
      </c>
      <c r="E34" s="111">
        <v>0.5500726721585234</v>
      </c>
      <c r="F34" s="111">
        <v>0.46602781780805042</v>
      </c>
      <c r="G34" s="111">
        <v>0.47975566931388669</v>
      </c>
      <c r="H34" s="20"/>
      <c r="I34" s="115"/>
      <c r="J34" s="115"/>
      <c r="K34" s="17"/>
      <c r="L34" s="17"/>
      <c r="M34" s="17"/>
    </row>
    <row r="35" spans="1:13" ht="18.75" x14ac:dyDescent="0.2">
      <c r="A35" s="20"/>
      <c r="B35" s="44" t="s">
        <v>3</v>
      </c>
      <c r="C35" s="111">
        <v>8.9757872090914737E-2</v>
      </c>
      <c r="D35" s="111">
        <v>0.12367033120411537</v>
      </c>
      <c r="E35" s="111">
        <v>0.32207553362752095</v>
      </c>
      <c r="F35" s="111">
        <v>0.28650346175258462</v>
      </c>
      <c r="G35" s="111">
        <v>0.30850776555766712</v>
      </c>
      <c r="H35" s="20"/>
      <c r="I35" s="115"/>
      <c r="J35" s="115"/>
      <c r="K35" s="17"/>
      <c r="L35" s="17"/>
      <c r="M35" s="17"/>
    </row>
    <row r="36" spans="1:13" ht="18.75" x14ac:dyDescent="0.2">
      <c r="A36" s="20"/>
      <c r="B36" s="44" t="s">
        <v>5</v>
      </c>
      <c r="C36" s="111">
        <v>0.74192635457309919</v>
      </c>
      <c r="D36" s="111">
        <v>0.75775571511884732</v>
      </c>
      <c r="E36" s="111">
        <v>0.80416621210468264</v>
      </c>
      <c r="F36" s="111">
        <v>0.76219510256423839</v>
      </c>
      <c r="G36" s="111">
        <v>0.44271192366974749</v>
      </c>
      <c r="H36" s="20"/>
      <c r="I36" s="115"/>
      <c r="J36" s="115"/>
      <c r="K36" s="17"/>
      <c r="L36" s="17"/>
      <c r="M36" s="17"/>
    </row>
    <row r="37" spans="1:13" x14ac:dyDescent="0.2">
      <c r="A37" s="20"/>
      <c r="B37" s="20"/>
      <c r="C37" s="20"/>
      <c r="D37" s="47"/>
      <c r="E37" s="47"/>
      <c r="F37" s="47"/>
      <c r="G37" s="47"/>
      <c r="H37" s="47"/>
      <c r="I37" s="20"/>
      <c r="J37" s="20"/>
    </row>
    <row r="38" spans="1:13" ht="15" x14ac:dyDescent="0.2">
      <c r="A38" s="20"/>
      <c r="B38" s="118" t="s">
        <v>337</v>
      </c>
      <c r="C38" s="20"/>
      <c r="D38" s="20"/>
      <c r="E38" s="20"/>
      <c r="F38" s="20"/>
      <c r="G38" s="20"/>
      <c r="H38" s="20"/>
      <c r="I38" s="20"/>
      <c r="J38" s="20"/>
    </row>
    <row r="39" spans="1:13" ht="15" x14ac:dyDescent="0.2">
      <c r="A39" s="20"/>
      <c r="B39" s="20" t="s">
        <v>338</v>
      </c>
      <c r="C39" s="20"/>
      <c r="D39" s="20"/>
      <c r="E39" s="20"/>
      <c r="F39" s="20"/>
      <c r="G39" s="20"/>
      <c r="H39" s="20"/>
      <c r="I39" s="20"/>
      <c r="J39" s="20"/>
    </row>
    <row r="40" spans="1:13" ht="15" x14ac:dyDescent="0.2">
      <c r="A40" s="20"/>
      <c r="B40" s="20" t="s">
        <v>339</v>
      </c>
      <c r="C40" s="20"/>
      <c r="D40" s="20"/>
      <c r="E40" s="20"/>
      <c r="F40" s="20"/>
      <c r="G40" s="20"/>
      <c r="H40" s="20"/>
      <c r="I40" s="20"/>
      <c r="J40" s="20"/>
    </row>
    <row r="41" spans="1:13" x14ac:dyDescent="0.2">
      <c r="A41" s="20"/>
      <c r="B41" s="20"/>
      <c r="C41" s="20"/>
      <c r="D41" s="20"/>
      <c r="E41" s="20"/>
      <c r="F41" s="20"/>
      <c r="G41" s="20"/>
      <c r="H41" s="20"/>
      <c r="I41" s="20"/>
      <c r="J41" s="20"/>
    </row>
  </sheetData>
  <mergeCells count="2">
    <mergeCell ref="G2:G3"/>
    <mergeCell ref="I10:J11"/>
  </mergeCells>
  <hyperlinks>
    <hyperlink ref="G2:G3" location="Index!A1" display="Index" xr:uid="{F39C746A-E4A1-461E-BA90-CB543B3792EF}"/>
  </hyperlinks>
  <pageMargins left="0.7" right="0.7" top="0.75" bottom="0.75" header="0.3" footer="0.3"/>
  <pageSetup paperSize="9" orientation="portrait" horizontalDpi="30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showGridLines="0" zoomScaleNormal="100" workbookViewId="0">
      <selection activeCell="C46" sqref="C46"/>
    </sheetView>
  </sheetViews>
  <sheetFormatPr defaultRowHeight="12.75" x14ac:dyDescent="0.2"/>
  <cols>
    <col min="2" max="2" width="57" customWidth="1"/>
    <col min="3" max="3" width="14.83203125" customWidth="1"/>
    <col min="4" max="7" width="13.6640625" customWidth="1"/>
    <col min="8" max="8" width="8.6640625" bestFit="1" customWidth="1"/>
    <col min="10" max="10" width="10.5" customWidth="1"/>
  </cols>
  <sheetData>
    <row r="1" spans="1:13" x14ac:dyDescent="0.2">
      <c r="A1" s="20"/>
      <c r="B1" s="20"/>
      <c r="C1" s="20"/>
      <c r="D1" s="20"/>
      <c r="E1" s="20"/>
      <c r="F1" s="20"/>
      <c r="G1" s="20"/>
      <c r="H1" s="20"/>
      <c r="I1" s="20"/>
    </row>
    <row r="2" spans="1:13" x14ac:dyDescent="0.2">
      <c r="A2" s="20"/>
      <c r="B2" s="20"/>
      <c r="C2" s="20"/>
      <c r="D2" s="20"/>
      <c r="E2" s="20"/>
      <c r="F2" s="20"/>
      <c r="G2" s="327" t="s">
        <v>97</v>
      </c>
      <c r="H2" s="20"/>
      <c r="I2" s="20"/>
    </row>
    <row r="3" spans="1:13" x14ac:dyDescent="0.2">
      <c r="A3" s="20"/>
      <c r="B3" s="20"/>
      <c r="C3" s="20"/>
      <c r="D3" s="20"/>
      <c r="E3" s="20"/>
      <c r="F3" s="20"/>
      <c r="G3" s="327"/>
      <c r="H3" s="20"/>
      <c r="I3" s="20"/>
    </row>
    <row r="4" spans="1:13" x14ac:dyDescent="0.2">
      <c r="A4" s="20"/>
      <c r="B4" s="20"/>
      <c r="C4" s="20"/>
      <c r="D4" s="20"/>
      <c r="E4" s="20"/>
      <c r="F4" s="20"/>
      <c r="G4" s="20"/>
      <c r="H4" s="20"/>
      <c r="I4" s="20"/>
    </row>
    <row r="5" spans="1:13" x14ac:dyDescent="0.2">
      <c r="A5" s="20"/>
      <c r="B5" s="20"/>
      <c r="C5" s="20"/>
      <c r="D5" s="20"/>
      <c r="E5" s="20"/>
      <c r="F5" s="20"/>
      <c r="G5" s="20"/>
      <c r="H5" s="20"/>
      <c r="I5" s="20"/>
    </row>
    <row r="6" spans="1:13" ht="23.25" x14ac:dyDescent="0.2">
      <c r="A6" s="20"/>
      <c r="B6" s="30" t="s">
        <v>111</v>
      </c>
      <c r="C6" s="30"/>
      <c r="D6" s="20"/>
      <c r="E6" s="20"/>
      <c r="F6" s="20"/>
      <c r="G6" s="20"/>
      <c r="H6" s="20"/>
      <c r="I6" s="20"/>
    </row>
    <row r="7" spans="1:13" x14ac:dyDescent="0.2">
      <c r="A7" s="20"/>
      <c r="B7" s="20"/>
      <c r="C7" s="20"/>
      <c r="D7" s="20"/>
      <c r="E7" s="20"/>
      <c r="F7" s="20"/>
      <c r="G7" s="20"/>
      <c r="H7" s="20"/>
      <c r="I7" s="20"/>
    </row>
    <row r="8" spans="1:13" s="13" customFormat="1" ht="20.100000000000001" customHeight="1" x14ac:dyDescent="0.2">
      <c r="A8" s="76"/>
      <c r="B8" s="31" t="s">
        <v>211</v>
      </c>
      <c r="C8" s="32">
        <v>2023</v>
      </c>
      <c r="D8" s="33">
        <v>2022</v>
      </c>
      <c r="E8" s="33">
        <v>2021</v>
      </c>
      <c r="F8" s="33">
        <v>2020</v>
      </c>
      <c r="G8" s="33">
        <v>2019</v>
      </c>
      <c r="H8" s="76"/>
      <c r="I8" s="76"/>
    </row>
    <row r="9" spans="1:13" ht="27.75" customHeight="1" x14ac:dyDescent="0.2">
      <c r="A9" s="20"/>
      <c r="B9" s="43" t="s">
        <v>39</v>
      </c>
      <c r="C9" s="137">
        <v>73139</v>
      </c>
      <c r="D9" s="137">
        <v>79029</v>
      </c>
      <c r="E9" s="137">
        <v>79515</v>
      </c>
      <c r="F9" s="137">
        <v>92940</v>
      </c>
      <c r="G9" s="137">
        <v>121682</v>
      </c>
      <c r="H9" s="20"/>
      <c r="I9" s="119"/>
      <c r="J9" s="18"/>
      <c r="K9" s="18"/>
      <c r="L9" s="18"/>
      <c r="M9" s="18"/>
    </row>
    <row r="10" spans="1:13" ht="23.25" customHeight="1" x14ac:dyDescent="0.2">
      <c r="A10" s="20"/>
      <c r="B10" s="43" t="s">
        <v>112</v>
      </c>
      <c r="C10" s="137">
        <v>0</v>
      </c>
      <c r="D10" s="137">
        <v>0</v>
      </c>
      <c r="E10" s="137">
        <v>37220</v>
      </c>
      <c r="F10" s="137">
        <v>0</v>
      </c>
      <c r="G10" s="137">
        <v>190710</v>
      </c>
      <c r="H10" s="20"/>
      <c r="I10" s="119"/>
      <c r="J10" s="18"/>
      <c r="K10" s="18"/>
      <c r="L10" s="18"/>
      <c r="M10" s="18"/>
    </row>
    <row r="11" spans="1:13" ht="14.1" customHeight="1" x14ac:dyDescent="0.2">
      <c r="A11" s="20"/>
      <c r="B11" s="76"/>
      <c r="C11" s="20"/>
      <c r="D11" s="20"/>
      <c r="E11" s="120"/>
      <c r="F11" s="69"/>
      <c r="G11" s="69"/>
      <c r="H11" s="20"/>
      <c r="I11" s="20"/>
    </row>
    <row r="12" spans="1:13" s="13" customFormat="1" ht="20.100000000000001" customHeight="1" x14ac:dyDescent="0.2">
      <c r="A12" s="76"/>
      <c r="B12" s="31" t="s">
        <v>212</v>
      </c>
      <c r="C12" s="32">
        <v>2023</v>
      </c>
      <c r="D12" s="33">
        <v>2022</v>
      </c>
      <c r="E12" s="33">
        <v>2021</v>
      </c>
      <c r="F12" s="33">
        <v>2020</v>
      </c>
      <c r="G12" s="33">
        <v>2019</v>
      </c>
      <c r="H12" s="76"/>
      <c r="I12" s="76"/>
    </row>
    <row r="13" spans="1:13" ht="17.25" customHeight="1" x14ac:dyDescent="0.2">
      <c r="A13" s="20"/>
      <c r="B13" s="37" t="s">
        <v>39</v>
      </c>
      <c r="C13" s="50"/>
      <c r="D13" s="51"/>
      <c r="E13" s="51"/>
      <c r="F13" s="51"/>
      <c r="G13" s="51"/>
      <c r="H13" s="20"/>
      <c r="I13" s="20"/>
    </row>
    <row r="14" spans="1:13" ht="15.75" x14ac:dyDescent="0.2">
      <c r="A14" s="20"/>
      <c r="B14" s="121" t="s">
        <v>1</v>
      </c>
      <c r="C14" s="192">
        <v>0</v>
      </c>
      <c r="D14" s="192">
        <v>0</v>
      </c>
      <c r="E14" s="137">
        <v>0</v>
      </c>
      <c r="F14" s="137">
        <v>17896</v>
      </c>
      <c r="G14" s="137">
        <v>37021</v>
      </c>
      <c r="H14" s="20"/>
      <c r="I14" s="119"/>
      <c r="J14" s="18"/>
      <c r="K14" s="18"/>
      <c r="L14" s="18"/>
      <c r="M14" s="18"/>
    </row>
    <row r="15" spans="1:13" ht="15.75" x14ac:dyDescent="0.2">
      <c r="A15" s="20"/>
      <c r="B15" s="121" t="s">
        <v>3</v>
      </c>
      <c r="C15" s="142">
        <v>67408</v>
      </c>
      <c r="D15" s="51">
        <v>74235</v>
      </c>
      <c r="E15" s="51">
        <v>76310</v>
      </c>
      <c r="F15" s="51">
        <v>72803</v>
      </c>
      <c r="G15" s="51">
        <v>82540</v>
      </c>
      <c r="H15" s="20"/>
      <c r="I15" s="119"/>
      <c r="J15" s="18"/>
      <c r="K15" s="18"/>
      <c r="L15" s="18"/>
      <c r="M15" s="18"/>
    </row>
    <row r="16" spans="1:13" ht="15.75" x14ac:dyDescent="0.2">
      <c r="A16" s="20"/>
      <c r="B16" s="123" t="s">
        <v>340</v>
      </c>
      <c r="C16" s="142">
        <v>5731</v>
      </c>
      <c r="D16" s="140">
        <v>4794</v>
      </c>
      <c r="E16" s="137">
        <v>3205</v>
      </c>
      <c r="F16" s="137">
        <v>2241</v>
      </c>
      <c r="G16" s="137">
        <v>2121</v>
      </c>
      <c r="H16" s="20"/>
      <c r="I16" s="119"/>
      <c r="J16" s="18"/>
      <c r="K16" s="18"/>
      <c r="L16" s="18"/>
      <c r="M16" s="18"/>
    </row>
    <row r="17" spans="1:13" ht="18" customHeight="1" x14ac:dyDescent="0.2">
      <c r="A17" s="20"/>
      <c r="B17" s="124" t="s">
        <v>112</v>
      </c>
      <c r="C17" s="140">
        <v>0</v>
      </c>
      <c r="D17" s="140">
        <v>0</v>
      </c>
      <c r="E17" s="137">
        <v>0</v>
      </c>
      <c r="F17" s="137">
        <v>0</v>
      </c>
      <c r="G17" s="137">
        <v>0</v>
      </c>
      <c r="H17" s="20"/>
      <c r="I17" s="119"/>
      <c r="J17" s="18"/>
      <c r="K17" s="18"/>
      <c r="L17" s="18"/>
      <c r="M17" s="18"/>
    </row>
    <row r="18" spans="1:13" ht="17.25" customHeight="1" x14ac:dyDescent="0.2">
      <c r="A18" s="20"/>
      <c r="B18" s="121" t="s">
        <v>1</v>
      </c>
      <c r="C18" s="142">
        <v>0</v>
      </c>
      <c r="D18" s="192">
        <v>0</v>
      </c>
      <c r="E18" s="137">
        <v>0</v>
      </c>
      <c r="F18" s="137">
        <v>0</v>
      </c>
      <c r="G18" s="137">
        <v>190710</v>
      </c>
      <c r="H18" s="20"/>
      <c r="I18" s="119"/>
      <c r="J18" s="18"/>
      <c r="K18" s="18"/>
      <c r="L18" s="18"/>
      <c r="M18" s="18"/>
    </row>
    <row r="19" spans="1:13" ht="15.75" x14ac:dyDescent="0.2">
      <c r="A19" s="20"/>
      <c r="B19" s="121" t="s">
        <v>5</v>
      </c>
      <c r="C19" s="142">
        <v>0</v>
      </c>
      <c r="D19" s="140">
        <v>0</v>
      </c>
      <c r="E19" s="137">
        <v>37220</v>
      </c>
      <c r="F19" s="137">
        <v>0</v>
      </c>
      <c r="G19" s="137">
        <v>0</v>
      </c>
      <c r="H19" s="20"/>
      <c r="I19" s="119"/>
      <c r="J19" s="18"/>
      <c r="K19" s="18"/>
      <c r="L19" s="18"/>
      <c r="M19" s="18"/>
    </row>
    <row r="20" spans="1:13" x14ac:dyDescent="0.2">
      <c r="A20" s="20"/>
      <c r="B20" s="20"/>
      <c r="C20" s="20"/>
      <c r="D20" s="20"/>
      <c r="E20" s="20"/>
      <c r="F20" s="20"/>
      <c r="G20" s="20"/>
      <c r="H20" s="20"/>
      <c r="I20" s="20"/>
    </row>
    <row r="21" spans="1:13" x14ac:dyDescent="0.2">
      <c r="A21" s="20"/>
      <c r="B21" s="20"/>
      <c r="C21" s="20"/>
      <c r="D21" s="20"/>
      <c r="E21" s="20"/>
      <c r="F21" s="20"/>
      <c r="G21" s="20"/>
      <c r="H21" s="20"/>
      <c r="I21" s="20"/>
    </row>
    <row r="22" spans="1:13" x14ac:dyDescent="0.2">
      <c r="A22" s="20"/>
      <c r="B22" s="20"/>
      <c r="C22" s="20"/>
      <c r="D22" s="20"/>
      <c r="E22" s="20"/>
      <c r="F22" s="20"/>
      <c r="G22" s="20"/>
      <c r="H22" s="20"/>
      <c r="I22" s="20"/>
    </row>
    <row r="23" spans="1:13" x14ac:dyDescent="0.2">
      <c r="A23" s="20"/>
      <c r="B23" s="20"/>
      <c r="C23" s="20"/>
      <c r="D23" s="20"/>
      <c r="E23" s="20"/>
      <c r="F23" s="20"/>
      <c r="G23" s="20"/>
      <c r="H23" s="20"/>
      <c r="I23" s="20"/>
    </row>
    <row r="24" spans="1:13" x14ac:dyDescent="0.2">
      <c r="A24" s="20"/>
      <c r="B24" s="20"/>
      <c r="C24" s="20"/>
      <c r="D24" s="20"/>
      <c r="E24" s="20"/>
      <c r="F24" s="20"/>
      <c r="G24" s="20"/>
      <c r="H24" s="20"/>
      <c r="I24" s="20"/>
    </row>
  </sheetData>
  <mergeCells count="1">
    <mergeCell ref="G2:G3"/>
  </mergeCells>
  <hyperlinks>
    <hyperlink ref="G2:G3" location="Index!A1" display="Index" xr:uid="{F5434D48-8D2E-4AB7-BD81-4806456420AA}"/>
  </hyperlink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804020-eee2-4561-a245-bb5bd3e7b4ef" xsi:nil="true"/>
    <lcf76f155ced4ddcb4097134ff3c332f xmlns="04961508-ea40-43bf-a0c0-16534358872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5B590446DB8F4DB1D6C53A67F9675B" ma:contentTypeVersion="15" ma:contentTypeDescription="Create a new document." ma:contentTypeScope="" ma:versionID="0a5969f1544d9d4ed878c83e5a602410">
  <xsd:schema xmlns:xsd="http://www.w3.org/2001/XMLSchema" xmlns:xs="http://www.w3.org/2001/XMLSchema" xmlns:p="http://schemas.microsoft.com/office/2006/metadata/properties" xmlns:ns2="04961508-ea40-43bf-a0c0-16534358872a" xmlns:ns3="b5804020-eee2-4561-a245-bb5bd3e7b4ef" targetNamespace="http://schemas.microsoft.com/office/2006/metadata/properties" ma:root="true" ma:fieldsID="8a3579a8cf8fbf8aacf9fb2689ddf1a4" ns2:_="" ns3:_="">
    <xsd:import namespace="04961508-ea40-43bf-a0c0-16534358872a"/>
    <xsd:import namespace="b5804020-eee2-4561-a245-bb5bd3e7b4ef"/>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61508-ea40-43bf-a0c0-16534358872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804020-eee2-4561-a245-bb5bd3e7b4e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e229f83-fa9e-4868-9169-9c8d12fd10c8}" ma:internalName="TaxCatchAll" ma:showField="CatchAllData" ma:web="b5804020-eee2-4561-a245-bb5bd3e7b4e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0E2C64-2C77-4104-BF20-C99211622707}">
  <ds:schemaRefs>
    <ds:schemaRef ds:uri="http://schemas.microsoft.com/sharepoint/v3/contenttype/forms"/>
  </ds:schemaRefs>
</ds:datastoreItem>
</file>

<file path=customXml/itemProps2.xml><?xml version="1.0" encoding="utf-8"?>
<ds:datastoreItem xmlns:ds="http://schemas.openxmlformats.org/officeDocument/2006/customXml" ds:itemID="{77E6AB1B-1277-408F-8C54-A68A0DB495E4}">
  <ds:schemaRefs>
    <ds:schemaRef ds:uri="19bbcde4-1255-4785-9928-7154f4f77ab1"/>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633f2261-9438-46ad-84e6-569e0223f556"/>
    <ds:schemaRef ds:uri="http://schemas.microsoft.com/sharepoint/v3"/>
    <ds:schemaRef ds:uri="f6377f87-5571-444b-b4de-5f8080077cd1"/>
    <ds:schemaRef ds:uri="9f5c5511-18d2-4b32-8c14-5237a6f4fb3d"/>
    <ds:schemaRef ds:uri="b5804020-eee2-4561-a245-bb5bd3e7b4ef"/>
    <ds:schemaRef ds:uri="04961508-ea40-43bf-a0c0-16534358872a"/>
  </ds:schemaRefs>
</ds:datastoreItem>
</file>

<file path=customXml/itemProps3.xml><?xml version="1.0" encoding="utf-8"?>
<ds:datastoreItem xmlns:ds="http://schemas.openxmlformats.org/officeDocument/2006/customXml" ds:itemID="{C003F3DC-4722-46C9-894F-84CEB9F9B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61508-ea40-43bf-a0c0-16534358872a"/>
    <ds:schemaRef ds:uri="b5804020-eee2-4561-a245-bb5bd3e7b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 page</vt:lpstr>
      <vt:lpstr>Index</vt:lpstr>
      <vt:lpstr>Operational</vt:lpstr>
      <vt:lpstr>Materials</vt:lpstr>
      <vt:lpstr>Energy Use </vt:lpstr>
      <vt:lpstr>Emissions</vt:lpstr>
      <vt:lpstr>GHG Emissions Intensity</vt:lpstr>
      <vt:lpstr>Water Use</vt:lpstr>
      <vt:lpstr>Water Discharge</vt:lpstr>
      <vt:lpstr>Freshwater Intensity</vt:lpstr>
      <vt:lpstr>Waste</vt:lpstr>
      <vt:lpstr>Spills</vt:lpstr>
      <vt:lpstr>Environmental Fines</vt:lpstr>
      <vt:lpstr>Land Use and Biodiversity</vt:lpstr>
      <vt:lpstr>Health and Safety</vt:lpstr>
      <vt:lpstr>Other Safety Metrics</vt:lpstr>
      <vt:lpstr>People</vt:lpstr>
      <vt:lpstr>Employees</vt:lpstr>
      <vt:lpstr>Employees by Function</vt:lpstr>
      <vt:lpstr>Employees by Level</vt:lpstr>
      <vt:lpstr>Contractors</vt:lpstr>
      <vt:lpstr>Local Employment</vt:lpstr>
      <vt:lpstr>Other employees-related Info</vt:lpstr>
      <vt:lpstr>Hiring</vt:lpstr>
      <vt:lpstr>Average hours training</vt:lpstr>
      <vt:lpstr>Turnover</vt:lpstr>
      <vt:lpstr>Regular Performance 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Tsveta</dc:creator>
  <cp:keywords/>
  <dc:description/>
  <cp:lastModifiedBy>Jennifer Cameron</cp:lastModifiedBy>
  <cp:revision/>
  <dcterms:created xsi:type="dcterms:W3CDTF">2022-07-26T11:47:25Z</dcterms:created>
  <dcterms:modified xsi:type="dcterms:W3CDTF">2024-05-28T19:40:21Z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0x0101008D5B590446DB8F4DB1D6C53A67F9675B</vt:lpwstr>
  </property>
  <property fmtid="{D5CDD505-2E9C-101B-9397-08002B2CF9AE}" pid="3" name="MediaServiceImageTags">
    <vt:lpwstr/>
  </property>
  <property fmtid="{D5CDD505-2E9C-101B-9397-08002B2CF9AE}" pid="4" name="Order">
    <vt:r8>10675000</vt:r8>
  </property>
</Properties>
</file>